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000" windowHeight="9735"/>
  </bookViews>
  <sheets>
    <sheet name="ASEO" sheetId="1" r:id="rId1"/>
    <sheet name="PAPELERIA" sheetId="3" r:id="rId2"/>
    <sheet name="TECNOLOGIA" sheetId="4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" i="4" l="1"/>
  <c r="A6" i="4" s="1"/>
  <c r="A7" i="4" s="1"/>
  <c r="A8" i="4" s="1"/>
  <c r="A9" i="4" s="1"/>
  <c r="A10" i="4" s="1"/>
  <c r="A11" i="4" s="1"/>
  <c r="A12" i="4" s="1"/>
  <c r="A13" i="4" s="1"/>
  <c r="A14" i="4" s="1"/>
  <c r="A15" i="4" s="1"/>
  <c r="A4" i="4"/>
  <c r="A5" i="3"/>
  <c r="A6" i="3" s="1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71" i="3" s="1"/>
  <c r="A72" i="3" s="1"/>
  <c r="A73" i="3" s="1"/>
  <c r="A74" i="3" s="1"/>
  <c r="A75" i="3" s="1"/>
  <c r="A76" i="3" s="1"/>
  <c r="A77" i="3" s="1"/>
  <c r="A78" i="3" s="1"/>
  <c r="A79" i="3" s="1"/>
  <c r="A80" i="3" s="1"/>
  <c r="A81" i="3" s="1"/>
  <c r="A82" i="3" s="1"/>
  <c r="A83" i="3" s="1"/>
  <c r="A84" i="3" s="1"/>
  <c r="A85" i="3" s="1"/>
  <c r="A4" i="3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5" i="1"/>
  <c r="A4" i="1"/>
  <c r="G43" i="1" l="1"/>
  <c r="E86" i="3" l="1"/>
  <c r="E16" i="4"/>
</calcChain>
</file>

<file path=xl/sharedStrings.xml><?xml version="1.0" encoding="utf-8"?>
<sst xmlns="http://schemas.openxmlformats.org/spreadsheetml/2006/main" count="675" uniqueCount="459">
  <si>
    <t>DESCRIPCION ARTICULOS</t>
  </si>
  <si>
    <t>PRESEN-TACION</t>
  </si>
  <si>
    <t>ESPECIFICACION TECNICA</t>
  </si>
  <si>
    <t>AROMATIZANTE P/DISPENSADOR AROMA SURTIDO</t>
  </si>
  <si>
    <t>BOTE</t>
  </si>
  <si>
    <t xml:space="preserve">BOLSA P/BASURA 55 GLS NEGRA C/50 PZAS. </t>
  </si>
  <si>
    <t>CAJA</t>
  </si>
  <si>
    <t>BOLSA CON CAPACIDAD DE 55 GAL, CALIBRE DE 1.35 U.S.A. MEDIDAS 40" X  58" ENTREGAR EN CAJAS CON 50 PZAS</t>
  </si>
  <si>
    <t xml:space="preserve">BOLSA PARA BASURA 7-12 GL BIODEGRADABLE BLANCA C/210 PZAS. </t>
  </si>
  <si>
    <t>BOLSA CON CAPACIDAD DE 7-12 GAL EN COLOR BLANCA BIODEGRADABLE EN CAJA CON 210 PZAS, 49.2L, 60 COM X 68.5 XM Y 17.7 PM</t>
  </si>
  <si>
    <t>PIEZA</t>
  </si>
  <si>
    <t>CEPILLO PARA SANITARIO CON RECIPIENTE</t>
  </si>
  <si>
    <t>CEPILLO EN FORMA REDONDA CON RECIPIENTE TODO EN PLASTICO Y SE SUGIERE QUE EL ACABADO Y LAS CERDAS SEAN EN COLOR BLANCO</t>
  </si>
  <si>
    <t xml:space="preserve">CERA EN AEROSOL PARA MUEBLES </t>
  </si>
  <si>
    <t>CERA/ABRILLANTADOR PARA MUEBLES EN AEROSOL EN TUBO CON 378 ml O MAS EN SU CONTENIDO</t>
  </si>
  <si>
    <t>LIMPIADOR DESENGRASANTE</t>
  </si>
  <si>
    <t>GALON</t>
  </si>
  <si>
    <t>LIMPIADOR DESENGRASANTE MULTIUSOS, BIODEGRADABLE ENTREGADO EN CAJAS DE CARTON CERRADAS PARA SU ESTIBA</t>
  </si>
  <si>
    <t xml:space="preserve">DESINFECTANTE CLORO </t>
  </si>
  <si>
    <t xml:space="preserve"> BLANQUEADOR CONCENTRADO Y DESINFECTANTE EN GALON ENTREGADO EN CAJAS DE CARTON PARA ESTIBAR</t>
  </si>
  <si>
    <t>DESINFECTANTE LIMPIADOR LIQUIDO C/AMONIA 1 LITRO</t>
  </si>
  <si>
    <t>LITROS</t>
  </si>
  <si>
    <t>LIMPIADOR Y DESINFECTANTE CON AMONIA EN 1 LITRO</t>
  </si>
  <si>
    <t xml:space="preserve">DESINFECTANTE P/PISO (PINO) CON ACEITE DE PINO </t>
  </si>
  <si>
    <t>DESINFECTANTE P/PISOS CON ACEITE DE PINO SU ENTREGA DEBE SER EN CAJAS CERRADAS DE CARTON PARA SU ESTIBA</t>
  </si>
  <si>
    <t>DESODORANTE EN AEROSOL DE 8 OZ. AROMA SURTIDOS</t>
  </si>
  <si>
    <t xml:space="preserve">DESODORANTE EN AEROSOL DE 8 OZ. MINIMO 5 AROMAS DIFERENTES </t>
  </si>
  <si>
    <t>DETERGENTE EN POLVO  1 KG</t>
  </si>
  <si>
    <t>BOLSA</t>
  </si>
  <si>
    <t>DETERGENTE EN POLVO DE 1KG, SU ENTREGA DEBERA SER EN CAJAS DE 10 BOLSAS CERRADAS DE CARTON PARA SU ESTIBA</t>
  </si>
  <si>
    <t xml:space="preserve">DETERGENTE EN POLVO DE 9 KG </t>
  </si>
  <si>
    <t>DETERGENTE EN POLVO ENTREGADO EN BOLSA RESISTENTE PARA SU ESTIBA</t>
  </si>
  <si>
    <t xml:space="preserve"> </t>
  </si>
  <si>
    <t>ESCOBA TIPO ALMACEN</t>
  </si>
  <si>
    <t>ESCOBA TIPO ABANICO C/MANGO (CERESOS)</t>
  </si>
  <si>
    <t xml:space="preserve">ESCOBA TIPO ABANICO TAMAÑO MEDIANO, FABRICADA EN PLASTICO PVC, CON CERDAS LARGAS Y FLEXIBLES PARA CUALQUIER TIPO DE SUPERFICIE INCLUYE MANGO EMBONABLE DE MADERA DE 1.20 MTS </t>
  </si>
  <si>
    <t>METROS</t>
  </si>
  <si>
    <t>SU ENTREGA DEBERA SER DE PREFERENCIA EN PAQUETE INDIVIDUAL CONTENIENDO 1MT C/U O ENTREGAR ROLLOS DE 50 MTS C/U, EN COLOR GRIS</t>
  </si>
  <si>
    <t>FRANELA SIN ACEITE DOBLE HILADA (GRUESA)  GRIS</t>
  </si>
  <si>
    <t>GEL ALCOHOL ANTIBACTERIAL CON APLICADOR INTEGRADO</t>
  </si>
  <si>
    <t>GEL CON ALCOHOL ANTIBACTERIAL CON APLICADOR INTEGRADO EN ROSCA Y ENTREGADO EN CAJAS DE CARTON CERRADAS PARA ESTIBAR</t>
  </si>
  <si>
    <t xml:space="preserve">GUANTE DE HULE MEDIDAS M, L Y XL </t>
  </si>
  <si>
    <t>PAR</t>
  </si>
  <si>
    <t>GUANTE DE USO DOMESTICO, LATEX RESISTENTE MEDIDAS: M, L Y XL</t>
  </si>
  <si>
    <t xml:space="preserve">JABON LAVATRASTES LIQUIDO DE 700 ML </t>
  </si>
  <si>
    <t>FRASCO</t>
  </si>
  <si>
    <t>JABON LAVATRASTES LIQUIDO DE 700 ML</t>
  </si>
  <si>
    <t xml:space="preserve">JABON PARA MANOS LIQUIDO P/DESPACHADOR 500 ML. </t>
  </si>
  <si>
    <t xml:space="preserve">JABON LIQUIDO PARA MANOS DE 500 ML O MAS EN SU CONTENIDO, CON MINIMO 3 AROMAS DIFERENTES EN SU ENTREGA </t>
  </si>
  <si>
    <t xml:space="preserve">JABON PARA MANOS LIQUIDO ANTIBACTERIAL NARANJA CON ALOE </t>
  </si>
  <si>
    <t>JABON LIQUIDO PARA MANOS NARANJA CON ALOE ENTREGADO EN CAJAS DE CARTON CERRADAS PARA SU ESTIBA</t>
  </si>
  <si>
    <t xml:space="preserve">JABON PARA MANOS EN PASTILLA </t>
  </si>
  <si>
    <t>JABON PARA MANOS EN PASTILLA DE 130 GMS</t>
  </si>
  <si>
    <t>LIMPIADOR EN POLVO DE 388 GRMS.</t>
  </si>
  <si>
    <t>LIMPIADOR EN POLVO DE 388 GRS.</t>
  </si>
  <si>
    <t xml:space="preserve">LIQUIDO LIMPIA VIDRIOS CONCENTRADO </t>
  </si>
  <si>
    <t>LIQUIDO CONCENTRADO PARA LIMPIAR VIDRIOS,ENTREGADO EN CAJAS DE CARTON CERRADAS PARA SU ESTIBA</t>
  </si>
  <si>
    <t xml:space="preserve">DESINFECTANTE EN AEROSOL 354 GRAMOS </t>
  </si>
  <si>
    <t xml:space="preserve">DESINFECTANTE EN AEROSOL 354 GRAMOS CRISP LINEN SCENT O SIN OLOR </t>
  </si>
  <si>
    <t>LIMPIADOR MULTIUSOS PISOS Y BAÑOS AROMAS SURTIDOS</t>
  </si>
  <si>
    <t>LIMPIADOR MULTIUSOS VARIEDAD DE FRAGANCIAS Y ENTREGADO EN CAJAS DE CARTON CERRADAS PARA SU ESTIBA</t>
  </si>
  <si>
    <t>LIMPIADOR MULTIUSOS PISOS Y BAÑOS 1 LT AROMA SURTIDOS</t>
  </si>
  <si>
    <t>LIMPIADOR MULTIUSOS VARIEDAD DE FRAGANCIAS (MINIMO 4) Y ENTREGADO EN CAJAS DE CARTON CERRADAS PARA SU ESTIBA</t>
  </si>
  <si>
    <t xml:space="preserve">MOTA P/ TRATADO # 24  C/ACEITE </t>
  </si>
  <si>
    <t xml:space="preserve">MOTA PARA TRATADO CON ACEITE COLOR BLANCA  DE 24 PULGADAS CON BROCHE TIPO CLIP EN LA PARTE SUPERIOR </t>
  </si>
  <si>
    <t xml:space="preserve">MOTA P/TRATADO  #24 SIN ACEITE </t>
  </si>
  <si>
    <t xml:space="preserve">MOTA PARA TRATADO SIN ACEITE COLOR BLANCA  DE 24 PULGADAS CON BROCHE TIPO CLIP EN LA PARTE SUPERIOR </t>
  </si>
  <si>
    <t>MOTA P/TRAPEAR C/BASTILLA  MEDIANA AZUL</t>
  </si>
  <si>
    <t>MOTA/TRAPEADOR CON BASTILLA  MEDIANA COLOR AZUL</t>
  </si>
  <si>
    <t xml:space="preserve">MOTA PARA TRAPEADOR #32 </t>
  </si>
  <si>
    <t>MOTA/TRAPEADOR COLOR BLANCO</t>
  </si>
  <si>
    <t>MOTA PARA TRAPEADOR #40</t>
  </si>
  <si>
    <t>MOTA/TRAPEADOR COLOR BLANCO DE 650 GRAMOS</t>
  </si>
  <si>
    <t xml:space="preserve">PAPEL PARA MANOS (DESPACHADOR) ROLLO 180 MTS </t>
  </si>
  <si>
    <t>ROLLO</t>
  </si>
  <si>
    <t>PAPEL PARA MANOS ABSORBENTE EN ROLLO DE 180 MTS COLOR BLANCO PARA DESPACHADOR</t>
  </si>
  <si>
    <t xml:space="preserve">PAPEL SANITARIO PAQUETE CON 4 ROLLOS </t>
  </si>
  <si>
    <t>PQTE</t>
  </si>
  <si>
    <t>PAQUETE INDIVIDUAL CON 4 ROLLOS DE PAPEL HIGIENICO DE 204 HOJAS CADA ROLLO</t>
  </si>
  <si>
    <t xml:space="preserve">PAPEL SANITARIO  JUNIOR PQTE CON 4 ROLLOS </t>
  </si>
  <si>
    <t>PAPEL SANITARIO  JUNIOR PQTE CON 4 ROLLOS 250 MTS X 9.5 CM DE ANCHO HOJA DOBLE BCO CON ENVOLTURA DESDE EL FABRICANTE Y ENTREGADO EN CAJAS CERRADAS DE CARTON PARA ESTIBAR</t>
  </si>
  <si>
    <t>PAPEL SANITARIO JUMBO PAQUETE CON 2 ROLLOS</t>
  </si>
  <si>
    <t>PAPEL SANITARIO JUMBO 500 MT X 9 CM DE ANCHO (2 ROLLOS) HOJA DOBLE BCO CON ENVOLTURA DESDE EL FABRICANTE Y ENTREGADO EN CAJAS CERRADAS DE CARTON PARA ESTIBAR</t>
  </si>
  <si>
    <t xml:space="preserve">PASTILLA DESODORANTE PARA SANITARIO </t>
  </si>
  <si>
    <t>PASTILLA CON GACHO DE ALAMBRE FLEXIBLE PARA SUJETARSE CONTENIDO DE 100 GRAMOS EN DIFERENTES AROMAS</t>
  </si>
  <si>
    <t xml:space="preserve">RECOGEDOR DE LAMINA PARA BASURA TIPO INDUSTRIAL </t>
  </si>
  <si>
    <t>RECOGEDOR EN LAMINA TIPO INDUSTRIAL CON MANGO DE MADERA DE APROXIMADAMENTE 1 MT DE ALTURA SUJETO A LA LAMINA CON TORNILLO Y TUERCA PARA SU RESISTENCIA</t>
  </si>
  <si>
    <t xml:space="preserve">TOALLA AZUL EN ROLLO </t>
  </si>
  <si>
    <t xml:space="preserve">TOALLA AZUL EN ROLLO SCOTT EN PAQUETE INDIVIDUAL DE 55 HOJAS MEDIDAS: 27.9 CM X 26.4 CM 4.4 MTS  </t>
  </si>
  <si>
    <t xml:space="preserve">TOALLA BLANCA INTERDOBLADA </t>
  </si>
  <si>
    <t xml:space="preserve">TOALLA BLANCA ABSORBENTE INTERDOBLADA EN PAQUETE DE 250 HOJAS CADA PAQUETE </t>
  </si>
  <si>
    <t xml:space="preserve">TRAPEADOR CON MOTA ADHERIDA </t>
  </si>
  <si>
    <t>TRAPEADOR CON MOTA ADHERIDA COLOR BLANCO DE 800 GRMS CON MANGO DE MADERA DE 1.50 MTS DE ALTURA APROX.</t>
  </si>
  <si>
    <t>PRESENTACION</t>
  </si>
  <si>
    <t>BASE PARA CINTA ADHESIVA DE ROLLO CHICO</t>
  </si>
  <si>
    <t>DESPACHADOR PARA ROLLO INDIVIDUAL DE CINTA ADHESIVA DE 3/4" CON NUCLEO DE 1" COLOR NEGRO CON BASE PESADA (1LB)</t>
  </si>
  <si>
    <t xml:space="preserve">BATERIA "AAA" CON 4 PIEZAS </t>
  </si>
  <si>
    <t>PAQUETE INDIVIDUAL DE 4 BATERIAS COPER &amp; BLACK EN CUALQUIER MARCA AMERICANA (NO CHINAS NI SIMILARES)</t>
  </si>
  <si>
    <t>BATERIA "AA" CON 4 PIEZAS</t>
  </si>
  <si>
    <t>BINDER CLIPS 3/4" CAJA CON 12 PIEZAS</t>
  </si>
  <si>
    <t>SUJETADOR DE HOJAS CHICO DE 3/4" COLOR NEGRO</t>
  </si>
  <si>
    <t>BINDER CLIPS 1 1/4" CAJA CON 12 PIEZAS</t>
  </si>
  <si>
    <t>SUJETADOR DE HOJAS MEDIANO DE 1 1/4" COLOR NEGRO CAJA CON 12 PZAS</t>
  </si>
  <si>
    <t>BINDER CLIPS 2" CAJA CON 12 PIEZAS</t>
  </si>
  <si>
    <t>SUJETADOR DE HOJAS GRANDE DE 2" COLOR NEGRO</t>
  </si>
  <si>
    <t>BLOCK BLANCO RAYADO TIPO EJECUTIVO</t>
  </si>
  <si>
    <t>BLOCK CON 50 HOJAS BLANCAS, CON RAYA SIN ESPIRAL TAMAÑO CARTA TIPO EJECUTIVO MEDIDAS: 8" 1/2 X 11" 3/4</t>
  </si>
  <si>
    <t>BORRADOR BLANCO EN BARRA</t>
  </si>
  <si>
    <t>GOMA PARA BORRAR LAPIZ COLOR BLANCO</t>
  </si>
  <si>
    <t>BORRADOR TIPO LAPIZ CON 12 PZAS.</t>
  </si>
  <si>
    <t>GOMA PARA BORRAR LAPIZ COLOR BLANCO Y DEPOSITO O PORTABORRADOR TIPO BOLIGRAFO RETACTABLE (GRIP) CON EMPUÑADURA DE GOMA COMODA CONTENIDO EN CAJA 12 PZAS</t>
  </si>
  <si>
    <t>BROCHE PARA EXPEDIENTE #324-F</t>
  </si>
  <si>
    <t xml:space="preserve">SUJETADOR DE HOJAS CON CLAVIJAS DE 4" PARA PERFORADORA ESTANDAR, MEDIDAS DE LA BASE: 2-3/4" CAJA CON 50 PZAS </t>
  </si>
  <si>
    <t>BROCHE PARA EXPEDIENTE 7 CM P/ARCHIVO CAJA CON 50 PIEZAS</t>
  </si>
  <si>
    <t>BROCHES PARA ARCHIVO, CON CLAVIJAS DE PARA PERFORADORA ESTANDAR MEDIDA: 7 CMS  CAJA CON 50 PZAS</t>
  </si>
  <si>
    <t>CAJA ARCHIVADORA #704 T/CARTA CON MECATE</t>
  </si>
  <si>
    <t>CAJA PARA ARCHIVO MUERTO CON CIERRE DE CUERDA Y BOTON TAMAÑO CARTA</t>
  </si>
  <si>
    <t>CAJA ARCHIVADORA #705 T/OFICIO CON MECATE</t>
  </si>
  <si>
    <t>CAJA PARA ARCHIVO MUERTO CON CIERRE DE CUERDA Y BOTON TAMAÑO OFICIO</t>
  </si>
  <si>
    <t>CARPETA 1/2"BLANCA C/MICA DE 3 ARG</t>
  </si>
  <si>
    <t xml:space="preserve">CARPETA DE VINIL COLOR BLANCA DE 1/2" CON MICA PANORÁMICA TRANSPARENTE SIN COLOR, ACABADO BRILLANTE Y DOBLE BOLSA EN INTERIOR, TERMINADO MATE, CON TRES ANILLOS REDONDOS DE METAL Y MECANISMO EN LA PARTESUPERIOR E INFERIOR PARA ABRIR Y/O CERRAR CON FACILIDAD </t>
  </si>
  <si>
    <t>CARPETA 1" BLANCA C/MICA DE 3 ARGOLLAS</t>
  </si>
  <si>
    <t xml:space="preserve">CARPETA DE VINIL COLOR BLANCA DE 1" CON MICA PANORÁMICA TRANSPARENTE SIN COLOR, ACABADO BRILLANTE Y DOBLE BOLSA EN INTERIOR, TERMINADO MATE, CON TRES ANILLOS REDONDOS DE METAL Y MECANISMO EN LA PARTESUPERIOR E INFERIOR PARA ABRIR Y/O CERRAR CON FACILIDAD </t>
  </si>
  <si>
    <t>CARPETA 1 1/2" BLANCA C/MICA DE 3 ARGOLLAS</t>
  </si>
  <si>
    <t xml:space="preserve">CARPETA DE VINIL COLOR BLANCA DE 1 1/2" CON MICA PANORÁMICA TRANSPARENTE SIN COLOR, ACABADO BRILLANTE Y DOBLE BOLSA EN INTERIOR, TERMINADO MATE, CON TRES ANILLOS REDONDOS DE METAL Y MECANISMO EN LA PARTESUPERIOR E INFERIOR PARA ABRIR Y/O CERRAR CON FACILIDAD </t>
  </si>
  <si>
    <t>CARPETA 2" BLANCA C/MICA DE 3 ARGOLLAS</t>
  </si>
  <si>
    <t xml:space="preserve">CARPETA DE VINIL COLOR BLANCA DE 2" CON MICA PANORÁMICA TRANSPARENTE SIN COLOR, ACABADO BRILLANTE Y DOBLE BOLSA EN INTERIOR, TERMINADO MATE, CON TRES ANILLOS REDONDOS DE METAL Y MECANISMO EN LA PARTESUPERIOR E INFERIOR PARA ABRIR Y/O CERRAR CON FACILIDAD </t>
  </si>
  <si>
    <t>CARPETA 3" BLANCA C/MICA 3 ARGOLLAS</t>
  </si>
  <si>
    <t xml:space="preserve">CARPETA DE VINIL COLOR BLANCA DE 3" CON MICA PANORÁMICA TRANSPARENTE SIN COLOR, ACABADO BRILLANTE Y DOBLE BOLSA EN INTERIOR, TERMINADO MATE, CON TRES ANILLOS REDONDOS DE METAL Y MECANISMO EN LA PARTESUPERIOR E INFERIOR PARA ABRIR Y/O CERRAR CON FACILIDAD </t>
  </si>
  <si>
    <t>CARPETA DE 4" BLANCA C/MICA 3 ARGOLLAS</t>
  </si>
  <si>
    <t xml:space="preserve">CARPETA DE VINIL COLOR BLANCA DE 4" CON MICA PANORÁMICA TRANSPARENTE SIN COLOR, ACABADO BRILLANTE Y DOBLE BOLSA EN INTERIOR, TERMINADO MATE, CON TRES ANILLOS REDONDOS DE METAL Y MECANISMO EN LA PARTESUPERIOR E INFERIOR PARA ABRIR Y/O CERRAR CON FACILIDAD </t>
  </si>
  <si>
    <t>CARPETA DE 5" BLANCA C/MICA 3 ARGOLLAS</t>
  </si>
  <si>
    <t xml:space="preserve">CARPETA DE VINIL COLOR BLANCA DE 5" CON MICA PANORÁMICA TRANSPARENTE SIN COLOR, ACABADO BRILLANTE Y DOBLE BOLSA EN INTERIOR, TERMINADO MATE, CON TRES ANILLOS DE METAL EN TIPO "D" Y MECANISMO EN LA PARTESUPERIOR E INFERIOR PARA ABRIR Y/O CERRAR CON FACILIDAD </t>
  </si>
  <si>
    <t>CESTO P/BASURA 7-10 GAL COLOR NEGRO</t>
  </si>
  <si>
    <t>CESTO DE BASURA 7-10 GAL. FORMA RECTANGULAR, SIN ASAS Y BORDES CURVOS, COLOR NEGRO Y FABRICADO EN PLASTICO RESISTENTE QUE NO SE ROMPE</t>
  </si>
  <si>
    <t xml:space="preserve">CHINCHETA 12" </t>
  </si>
  <si>
    <t>CHINCHETAS DE COLORES CON CABEZA DE PLASTICO Y PUNTA DE ACERO ENDURECIDO DE 3/8", LAS CABEZAS TIENEN UNA LONGITUD DE 1/2" Y UN DIAMETRO DE 1 1/4" CONTENIDO: 100 PZAS</t>
  </si>
  <si>
    <t xml:space="preserve">CINTA ADHESIVA DE 3/4" TRANSPARENTE </t>
  </si>
  <si>
    <t xml:space="preserve">CINTA ADHESIVA TRANSPARENTE DE 3/4", ECONOMICA, SELLA PAQUETES Y BOLSAS QUE NO SE VE CUANDO ESTA PUESTA, ACABADO BRILLOSO, REVERSO DE POLIPROPILENO CON ADHESIVO ACRILICO. SUS MEDIDAS: 3/4" X 36 YARDAS, DIAMETRO DEL ROLLO 2 1/4" Y GROSOR DE 2.0 MIL. TAMAÑO DEL NUCLEO: 1" </t>
  </si>
  <si>
    <t xml:space="preserve">CINTA ADHESIVA DE 1" TRANSPARENTE </t>
  </si>
  <si>
    <t xml:space="preserve">CINTA ADHESIVA TRANSPARENTE DE 1",  ROLLO DE ARO GRANDE, ACABADO BRILLOSO, SELLA PAQUETES Y BOLSAS QUE NO SE VE CUANDO ESTA PUESTA, REVERSO DE POLIPROPILENO CON ADHESIVO ACRILICO. SUS MEDIDAS: 1" X 72 YARDAS </t>
  </si>
  <si>
    <t xml:space="preserve">CINTA ADHESIVA P/EMPACAR TRANSPARENTE </t>
  </si>
  <si>
    <t xml:space="preserve">CINTA ENGOMADA MASKING DE 3/4" </t>
  </si>
  <si>
    <t>CINTA ENGOMADA MASKING TAPE COLOR NATURAL EN MEDIDAS DE: 3/4" O  18 MM DE ANCHO X 50 MTS DE LARGO</t>
  </si>
  <si>
    <t xml:space="preserve">CINTA ENGOMADA MASKING DE 1" </t>
  </si>
  <si>
    <t>CINTA ENGOMADA MASKING TAPE COLOR NATURAL EN MEDIDAS DE: 1" O  24 MM DE ANCHO X 50 MTS DE LARGO</t>
  </si>
  <si>
    <t xml:space="preserve">CINTA ENGOMADA MASKING DE 2" </t>
  </si>
  <si>
    <t>CINTA ENGOMADA MASKING TAPE COLOR NATURAL EN MEDIDAS DE: 2" O  48 MM DE ANCHO X 50 MTS DE LARGO</t>
  </si>
  <si>
    <t>CLIP JUMBO CAJA CON 100 PIEZAS</t>
  </si>
  <si>
    <t>CLIPS JUMBO EN ALAMBRE CROMADO, EN CAJA CON 100 PZAS</t>
  </si>
  <si>
    <t>CLIPS EN CRUZ DE MARIPOSA #2 CAJA CON  50 PIEZAS</t>
  </si>
  <si>
    <t>CLIPS MARIPOSA #2 EN ALAMBRE EN CAJA CON 50 PZAS</t>
  </si>
  <si>
    <t>CLIPS EN CRUZ DE MARIPOSA #1 CAJA CON 12 PIEZAS</t>
  </si>
  <si>
    <t>CLIPS MARIPOSA #1 EN ALAMBRE CAJA CON 12 PZAS</t>
  </si>
  <si>
    <t>CLIPS #1 CAJA CON 100 PIEZAS</t>
  </si>
  <si>
    <t>CLIPS #1 ESTANDAR EN ALAMBRE CROMADO, CAJA CON 100 PZAS</t>
  </si>
  <si>
    <t>COJIN #1 SIN TINTA PARA SELLO</t>
  </si>
  <si>
    <t>COJIN #1 PARA SELLO, SIN TINTA, CON ALMOHADILLA DE HULE-ESPUMA Y ESTUCHE DE PLASTICO</t>
  </si>
  <si>
    <t>COJIN #2 SIN TINTA PARA SELLO</t>
  </si>
  <si>
    <t>COJIN #2 PARA SELLO, SIN TINTA, CON ALMOHADILLA DE HULE-ESPUMA Y ESTUCHE DE PLASTICO</t>
  </si>
  <si>
    <t>CONOS DESECHABLES P/TOMAR AGUA CON 200 PZAS</t>
  </si>
  <si>
    <t>CONO DESECHABLE DE PAPEL PARA AGUA, CAPACIDAD DE 4.5 OZ, COLOR BLANCO, CON BORDE. CONTENIDO: 200 PZAS EN CADA PAQUETE</t>
  </si>
  <si>
    <t>CORRECTOR TIPO CINTA BLANCO CON 6 PZAS</t>
  </si>
  <si>
    <t>CINTA CORRECTORA EN TAPE COLOR BLANCO, MEDIDAS: 12 MTS DE LARGO POR 4.2 MM DE ANCHO CAJA CON 6 PZAS</t>
  </si>
  <si>
    <t>DESENGRAPADOR STANDARD</t>
  </si>
  <si>
    <t>DESENGRAPADOR O QUITAGRAPAS METALICO ESTANDAR CON APOYO DE PLASTICO COLOR NEGRO</t>
  </si>
  <si>
    <t>ENGRAPADORA B-400</t>
  </si>
  <si>
    <t>ENGRAPADORA METALICA DE MEDIA TIRA CUBIERTA DE PLASTICO ENDURECIDO COLOR NEGRO Y BASE DE GOMA PARA CARGA DE GRAPA ESTANDAR</t>
  </si>
  <si>
    <t>ENGRAPADORA B-8</t>
  </si>
  <si>
    <t>ENGRAPADORA METALICA B8 CON REMOVEDOR DE GRAPAS, PARA CAPACIDAD DE CARGA DE 105 GRAPAS DE 1/4" DE TAMAÑO, CUBIERTA DE PLASTICO ENDURECIDO COLOR NEGRO Y BASE DE GOMA</t>
  </si>
  <si>
    <t>ETIQUETA P/CEJA FOLDER PAQUETE COLOR SURTIDOPAQUETE CON 248 ETIQUETAS</t>
  </si>
  <si>
    <t>ETIQUETAS ADHESIVAS PARA CEJAS DE FOLDERS EN COLOR SURTIDO, PERMITE LA ESCRITURA. CON MEDIDAS 9/16 X 3-7/16", PAQUETE CON 248 ETIQUETAS</t>
  </si>
  <si>
    <t>FOLDER T/CARTA MANILA CON PESTANA 3 POSICIONES CAJA CON 100 PIEZAS</t>
  </si>
  <si>
    <t>FOLDER MANILA DE CARTON, PARA LA PROTECCION DE DOCUMENTOS, EN COLOR CREMA TAMAÑO CARTA (8-1/2 x 11"), CON CEJA EN 3 POCISIONES CAJA CJA DEBERA CONTENER 100 PZAS</t>
  </si>
  <si>
    <t>FOLDER T/OFICIO MANILACON PESTANA 3 POSICIONES CAJA CON 100 PIEZAS</t>
  </si>
  <si>
    <t>FOLDER MANILA DE CARTON, PARA LA PROTECCION DE DOCUMENTOS, EN COLOR CREMA TAMAÑO CARTA (8-1/2 x 14"), CON CEJA EN 3 POCISIONES CAJA CJA DEBERA CONTENER 100 PZAS</t>
  </si>
  <si>
    <t>FOLDER DURA CLIP PORTADA TRANSPARENTE COLOR SURTIDO</t>
  </si>
  <si>
    <t>FOLDER DE PLASTICO PARA LA PROTECCION DE DOCUMENTOS CON PORTADA TRANSPARENTE SIN COLOR Y CON UNA CONTRAPORTADA Y COSTADO DEL COLOR SOLICITADO( AZUL OBSCURO, GUINDA Y NEGRO). CAPACIDAD  PARA SUJETAR DE 1-60 HOJAS TAMAÑO CARTA MEDIANTE BROCHE DURACLIP LOCALIZADO A UN COSTADO DEL FOLDER EL CUAL DEBERA EXTRAERSE PARA INSERTAR LOS DOCUMENTOS Y LUEGO EMPUJARLO PARA SUJETARLOS.</t>
  </si>
  <si>
    <t>GLICERINA SOLIDA DE 1 OZ</t>
  </si>
  <si>
    <t>GLICERINA SOLIDA PARA EL MANEJO DE DOCUMENTOS, CONTENIDO DE 1 OZ</t>
  </si>
  <si>
    <t>GOMA SOLIDA EN STICK CAJA CON 12 PZAS</t>
  </si>
  <si>
    <t xml:space="preserve">GOMA SOLIDA TRANSPARENTE EN STICK DE 21 GRMS POR ENVASE. PEGADO EFECTIVO, LA CAJA DEBERA CONTENER 12 PZAS </t>
  </si>
  <si>
    <t>GRAPA B-8</t>
  </si>
  <si>
    <t>GRAPA B8 DE ACERO Y 1/4 DE PULGADA, CAJA CON 5000 GRAPAS</t>
  </si>
  <si>
    <t>GRAPA STANDARD CON 5000 GRAPAS</t>
  </si>
  <si>
    <t>GRAPA ESTANDAR DE ACERO, CONTENIDO DE 5000 GRAPAS POR CAJA</t>
  </si>
  <si>
    <t>LAPIZ BICOLOR CON 12 PZAS.</t>
  </si>
  <si>
    <t>LAPIZ BICOLOR ROJO/AZUL, RESISTENTE AL SACAR PUNTA. CONTENIDO: 12 PZAS POR CAJA</t>
  </si>
  <si>
    <t>LAPIZ #2 1/2 CAJA CON 12 PZAS</t>
  </si>
  <si>
    <t>LAPIZ PARA ESCRITURA  #2  Y 1/2 EN BARRIL DE MADERA COLOR AMARILLO, RESISTENTE A SACAR PUNTA CON BORRADOR EN LA PARTE SUPERIOR COLOR ROSA PARA EL BORRADO DE LAPIZ SIN MANCHAS CAJA CON 12 PZAS</t>
  </si>
  <si>
    <t xml:space="preserve">LIBRETA DE TAQUIGRAFIA CON 80 HOJAS </t>
  </si>
  <si>
    <t xml:space="preserve">LIBRETA PARA TAQUIGRAFIA DE 80 HOJAS, CON ESPIRAL DE ALAMBRE EN LA PARTE SUPERIOR, HOJAS BLANCAS RAYADAS 6" X 9"  </t>
  </si>
  <si>
    <t>LIGA #18 DE 1/4 LIBRA</t>
  </si>
  <si>
    <t>LIGAS DE HULE #18 COLOR NATURAL MEDIDAS: 3" X 1/16" BOLSA CON 370 PZAS</t>
  </si>
  <si>
    <t>LIGA #32 DE 1/4 DE LIBRA.</t>
  </si>
  <si>
    <t>LIGAS DE HULE #32 COLOR NATURAL MEDIDAS: 3" X 1/8" BOLSA CON 175 PZAS</t>
  </si>
  <si>
    <t>MARCADOR FLUORESCENTE GRUESO COLOR SURTIDO CON 12 PIEZAS</t>
  </si>
  <si>
    <t>MARCADOR FLUORESCENTE GRUESO EN COLORES SURTIDOS (ROSA, AZUL, VERDE Y NARANJA) CON PUNTA MOLDEADA PARA RESALTAR O SUBRAYAR Y NO DEBERA INCLUIR EL COLOR AMARILLO, LA CAJA DEBERA CONTENER 12 PZAS EN TOTAL (CATIDAD DE PIEZAS IGUAL PARA CADA COLOR)</t>
  </si>
  <si>
    <t>MARCADOR FLUORESCENTE GRUESO AMARILLO C/12 PZAS</t>
  </si>
  <si>
    <t>MARCADOR FLUORESCENTE GRUESO EN COLOR AMARILLO, CON PUNTA MOLDEADA PARA RESALTAR O SUBRAYAR, LA CAJA DEBERA CONTENER 12 PZAS EN TOTAL</t>
  </si>
  <si>
    <t>MARCADOR P/PIZARRON COLOR SURTIDO CAJA CON 12 PIEZAS</t>
  </si>
  <si>
    <t xml:space="preserve">MARCADOR PARA PIZARRON BLANCO, DE BORRADO EN SECO PUNTA DE CINCEL EN 4 COLORES POR CAJA (NEGRO, ROJO, AZUL Y VERDE) CAJA CON 12 PZAS EN TOTAL. ( 4 PZAS POR CADA COLOR) </t>
  </si>
  <si>
    <t>MICA PROTECTORA TRANSPARENTE CON 3 ORIFICIOS, TAMANO CARTA CAJA CON 100 PIEZAS</t>
  </si>
  <si>
    <t>PROTECTORES DE HOJAS CON ABERTURA EN LA PARTE SUPERIOR, EN COLOR TRANSPARENTE SIN COLOR, SUPERFICIE ANTIADHERENTE, CON CAPACIDAD PARA 10 HOJAS Y ORILLAREFORZADA CON 3 PERFORACIONES PARA CARPETA. CONTENIDO: PAQUETE CON 100 PZAS</t>
  </si>
  <si>
    <t xml:space="preserve">PAPEL CARTA BOND BLANCO 20 LBS </t>
  </si>
  <si>
    <t>RESMA</t>
  </si>
  <si>
    <t xml:space="preserve">PAPEL PARA SUMADORA </t>
  </si>
  <si>
    <t>ROLLO DE PAPEL PARA SUMADORA DE MEDIDA: 2 1/4 DE ANCHO Y UNIVERSAL DE LARGO</t>
  </si>
  <si>
    <t xml:space="preserve">PERFORADORA DE 2 ORIFICIOS </t>
  </si>
  <si>
    <t>PLUMA COLOR AZUL PUNTO MED  CON 12 PZAS</t>
  </si>
  <si>
    <t>BOLIGRAFO COLOR AZUL PUNTO MEDIANO, BARRIL TRANSPARENTE SIN COLOR (CRISTAL) CON TAPA DEL COLOR DE LA TINTA CAJA CON 12 PZAS</t>
  </si>
  <si>
    <t>PLUMA COLOR ROJO PUNTO MED CON 12 PZAS</t>
  </si>
  <si>
    <t>BOLIGRAFO COLOR ROJO PUNTO MEDIANO, BARRIL TRANSPARENTE SIN COLOR (CRISTAL) CON TAPA DEL COLOR DE LA TINTA CAJA CON 12 PZAS</t>
  </si>
  <si>
    <t>PLUMA UNIBALL ONIX COLOR AZUL CON 12 PIEZAS</t>
  </si>
  <si>
    <t>BOLIGRAFO CON TINTA DE GEL (ROLLERBALL ONIX) COLOR AZUL .7 MM, CONTENIDA EN BARRIL MATE DELGADO COLOR NEGRO, DE FACIL AGARRE. CAJA CON 12 PZAS</t>
  </si>
  <si>
    <t>PLUMON PUNTO GRUESO NEGRO CON 12 PIEZAS</t>
  </si>
  <si>
    <t>MARCADOR PERMANENTE GRUESO COLOR NEGRO CON PUNTA BISELADA, CUERPO DE PLASTICO, NO TOXICO CAJA CON 12 PZAS</t>
  </si>
  <si>
    <t>PLUMON PUNTO GRUESO ROJO CON 12 PIEZAS</t>
  </si>
  <si>
    <t>MARCADOR PERMANENTE GRUESO COLOR ROJO CON PUNTA BISELADA, CUERPO DE PLASTICO, NO TOXICO CAJA CON 12 PZAS</t>
  </si>
  <si>
    <t>PLUMON PTO FINO AZUL CON 12 PIEZAS</t>
  </si>
  <si>
    <t>MARCADOR PERMANENTE PUNTO FINO  COLOR AZUL CAJA CON 12 PZAS</t>
  </si>
  <si>
    <t>PLUMON PUNTO FINO NEGRO CON 12 PIEZAS</t>
  </si>
  <si>
    <t>MARCADOR PERMANENTE PUNTO FINO  COLOR NEGRO CAJA CON 12 PZAS</t>
  </si>
  <si>
    <t>PLUMON PUNTO FINO ROJO CON 12 PIEZAS</t>
  </si>
  <si>
    <t>MARCADOR PERMANENTE PUNTO FINO  COLOR ROJO CAJA CON 12 PZAS</t>
  </si>
  <si>
    <t>PORTA CLIPS</t>
  </si>
  <si>
    <t>DEPOSITO PORTA CLIPS TRANSPARENTE DE FORMA CUADRADA E IMANTADO</t>
  </si>
  <si>
    <t>POST IT PAQUETE DE 2 BANDERITAS COLOR SURTIDO</t>
  </si>
  <si>
    <t xml:space="preserve">PAQUETE DE 2 SEÑALADORES PLASTICOS O BANDERITAS ADHESIVAS CON 100 PZAS CADA UNO, RE USABLES,EN VARIEDAD DE COLORES (MINIMO 4 COLORES DIFERENTES) QUE PERMITEN LA ESCRITURA SUS MEDIDAS: 1" X 1.7" </t>
  </si>
  <si>
    <t>POS IT 1 1/2" X  2" (PAQUETE CON 12 BLOCKS)</t>
  </si>
  <si>
    <t>NOTAS ADHESIVAS PARA PEGAR Y DESPEGAR MEDIDAS: 1 1/2" X  2"  CONTENIDO: 12 BLOCKS CON 100 NOTAS CADA BLOCK</t>
  </si>
  <si>
    <t>POST IT 3X3 (PAQUETE CON 12 BLOCKS)</t>
  </si>
  <si>
    <t>NOTAS ADHESIVAS PARA PEGAR Y DESPEGAR MEDIDAS: 3" X 3"  CONTENIDO: 12 BLOCKS CON 100 NOTAS CADA BLOCK</t>
  </si>
  <si>
    <t xml:space="preserve">PUNTILLAS P/LAPICERO 0.5 MM CAJA CON 12 TUBOS </t>
  </si>
  <si>
    <t>PUNTILLAS PARA LAPICERO HB 0.5 MM CAJA CON 12 TUBOS Y CADA TUBO CON UN CONTENIDO DE 12 PUNTILLAS</t>
  </si>
  <si>
    <t xml:space="preserve">REGLA METALICA DE 12" </t>
  </si>
  <si>
    <t xml:space="preserve">REGLA DE ACERO INOXIDABLE (GRUESO) DE 12"  COLOR GRIS,  CON CORCHO CUBIERTO DETRAS, ESPECIFICANDO CENTIMETROS Y PULGADAS </t>
  </si>
  <si>
    <t>SEPARADOR PARA CARPETA 3 ORIFICIOS</t>
  </si>
  <si>
    <t>SEPARADOR TAMAÑO CARTA CON TRES ORIFICIOS PARA CARPETA, COLOR BLANCO CON LAS PESTAÑAS DE PLASTICO TRANSPARENTES SIN COLOR, PAQUETE CON 5 SEPARADORES</t>
  </si>
  <si>
    <t>SOBRE 10" X 15" MANILA CON BROCHE CAJA CON 100 PIEZAS</t>
  </si>
  <si>
    <t>SOBRE MANILA CON BROCHE MEDIDAS: 10" X 15", CAJA CON 100 PZAS</t>
  </si>
  <si>
    <t xml:space="preserve">SOBRE 12" X 15 1/2" MANILA CON BROCHE </t>
  </si>
  <si>
    <t>SOBRE MANILA CON BROCHE MEDIDAS: 12" X 15 1/2", CAJA CON 100 PZAS</t>
  </si>
  <si>
    <t xml:space="preserve">SOBRE 6" X 9" MANILA CON BROCHE </t>
  </si>
  <si>
    <t>SOBRE MANILA CON BROCHE MEDIDAS: 6" X 9", CAJA CON 100 PZAS</t>
  </si>
  <si>
    <t>SOBRE 9" X 12" MANILA CON BROCHE</t>
  </si>
  <si>
    <t>SOBRE MANILA CON BROCHE MEDIDAS: 9" X 12", CAJA CON 100 PZAS</t>
  </si>
  <si>
    <t>TARJETA BLANCA 3 X 5 SIN RAYA PAQUETE CON 100 PIEZAS</t>
  </si>
  <si>
    <t>TARJETA MULTIUSOS ELABORADA EN CARTULINA CON MEDIDAS DE 3" X 5" COLOR BLANCA SIN RAYAS. PAQUET CON 100 PZAS</t>
  </si>
  <si>
    <t>TARJETA BLANCA 5 X 8 SIN RAYA PAQUETE CON 100 PIEZAS</t>
  </si>
  <si>
    <t>TARJETA MULTIUSOS ELABORADA EN CARTULINA CON MEDIDAS DE 5" X 8" COLOR BLANCA SIN RAYAS. PAQUET CON 100 PZAS</t>
  </si>
  <si>
    <t xml:space="preserve">TIJERAS DE 8" </t>
  </si>
  <si>
    <t>TIJERAS DE 8" EN ACERO INOXIDABLE CON MANGO DE PLASTICO RESISTENTE</t>
  </si>
  <si>
    <t xml:space="preserve">TINTA ROLL ON COLOR AZUL P/SELLO </t>
  </si>
  <si>
    <t>ENTINTADOR DE COJINES PARA SELLOS, TIPO ROLAPLICA COLOR AZUL. FRASCO CON 60 ML</t>
  </si>
  <si>
    <t xml:space="preserve">TINTA ROLL ON COLOR NEGRO P/SELLO </t>
  </si>
  <si>
    <t>ENTINTADOR DE COJINES PARA SELLOS, TIPO ROLAPLICA COLOR NEGRO. FRASCO CON 60 ML</t>
  </si>
  <si>
    <t>DISCO COMPACTO CD-RW EN CAJA INDIVIDUAL</t>
  </si>
  <si>
    <t xml:space="preserve">DISCO COMPACTO CD-RW EN CAJA INDIVIDUAL 1-4X DE 80 MIN 700 MN </t>
  </si>
  <si>
    <t>DISCO COMPACTO (CD-R) EN CAJA INDIVIDUAL</t>
  </si>
  <si>
    <t xml:space="preserve">DISCO COMPACTO CD-R EN CAJA INDIVIDUAL 80 MINUTOS 700 MB </t>
  </si>
  <si>
    <t>DVD+R  EN CAJA INDIVIDUAL</t>
  </si>
  <si>
    <t xml:space="preserve">DISCO COMPACTO EN CAJA INDIVIDUAL DVD+R 120 MINUTOS 4.7 GB 1X-16X </t>
  </si>
  <si>
    <t>THONER HP CE255A NEGRO</t>
  </si>
  <si>
    <t>THONER HP CE255A PARA IMPRESORA P3015 ORIGINAL</t>
  </si>
  <si>
    <t>THONER HP CE390A NEGRO</t>
  </si>
  <si>
    <t xml:space="preserve">THONER HP CE390A ORIGINAL PARA IMPRESORAS M4555 MP </t>
  </si>
  <si>
    <t>THONER HP CE505A NEGRO</t>
  </si>
  <si>
    <t>THONER HP CE505A IMPRESORA LASER 2035/2055 ORIGINAL</t>
  </si>
  <si>
    <t>USB 16 GB PORTABLE NO COMPACTO</t>
  </si>
  <si>
    <t>USB 16 GB PORTABLE, DE 3.0/2.0 EN MODELOS DATATRAVER G4 COLOR BLANCO O DT101 G2, DISENO NO COMPACTO</t>
  </si>
  <si>
    <t>USB 8.0 GB PORTABLE NO COMPACTO</t>
  </si>
  <si>
    <t>USB 8.0 GB PORTABLE, DE 3.0/2.0 EN MODELOS DATATRAVELER G4 COLOR BLANCO O DT101 G2, DISENO NO COMPACTO</t>
  </si>
  <si>
    <t>WIESE AIR</t>
  </si>
  <si>
    <t>CANLINER</t>
  </si>
  <si>
    <t>AMERICANA</t>
  </si>
  <si>
    <t>MEMBER MARK</t>
  </si>
  <si>
    <t>FLIPP</t>
  </si>
  <si>
    <t>PERICO</t>
  </si>
  <si>
    <t>PLEDGE</t>
  </si>
  <si>
    <t xml:space="preserve">WIESE </t>
  </si>
  <si>
    <t>CHAMPIO</t>
  </si>
  <si>
    <t>RAINBOW</t>
  </si>
  <si>
    <t>CLORALEX</t>
  </si>
  <si>
    <t>AJAX</t>
  </si>
  <si>
    <t>PINOL ALEN</t>
  </si>
  <si>
    <t>GLADE</t>
  </si>
  <si>
    <t>AIR WICK</t>
  </si>
  <si>
    <t>RUTH</t>
  </si>
  <si>
    <t>ROMA</t>
  </si>
  <si>
    <t>FOCA</t>
  </si>
  <si>
    <t>CENTENARIO</t>
  </si>
  <si>
    <t>MARISITA</t>
  </si>
  <si>
    <t>PACIFIC DISTRIBUTION</t>
  </si>
  <si>
    <t>OLIMPIA</t>
  </si>
  <si>
    <t>LIFE GUARD</t>
  </si>
  <si>
    <t>JASCO</t>
  </si>
  <si>
    <t>DERMA CARE</t>
  </si>
  <si>
    <t>EFICAZ ALEN</t>
  </si>
  <si>
    <t>AXION</t>
  </si>
  <si>
    <t>SALVO</t>
  </si>
  <si>
    <t>GEL KLEEN BLEM</t>
  </si>
  <si>
    <t>GEORGIA PACIFIC MODELO: 48113</t>
  </si>
  <si>
    <t>KIMBERLY CLARK MODELO: KIMCARE</t>
  </si>
  <si>
    <t>BIOACTMEX</t>
  </si>
  <si>
    <t>PALMOLIVE</t>
  </si>
  <si>
    <t>LIRIO</t>
  </si>
  <si>
    <t>ESCUDO</t>
  </si>
  <si>
    <t>CLEAN &amp; DRY</t>
  </si>
  <si>
    <t>LYSOL</t>
  </si>
  <si>
    <t xml:space="preserve">FLASH </t>
  </si>
  <si>
    <t>FABULOSO</t>
  </si>
  <si>
    <t>BRASSO</t>
  </si>
  <si>
    <t xml:space="preserve">CASTOR </t>
  </si>
  <si>
    <t>ZEPHYR MODELO: 28312</t>
  </si>
  <si>
    <t>CASTOR</t>
  </si>
  <si>
    <t>KIMBERLY CLARK MODELO: 92257</t>
  </si>
  <si>
    <t>HORTENSIA</t>
  </si>
  <si>
    <t>ANGEL SOFT</t>
  </si>
  <si>
    <t>FAPSA             MODELO: B180</t>
  </si>
  <si>
    <t>FAPSA           MODELO: H250</t>
  </si>
  <si>
    <t>FAPSA           MODELO: HD500</t>
  </si>
  <si>
    <t>POWER 24</t>
  </si>
  <si>
    <t>LA PALMA</t>
  </si>
  <si>
    <t>KIMBERLY CLARK MODELO: 85745</t>
  </si>
  <si>
    <t>SCOTT MODELO: SHOP TOWEL</t>
  </si>
  <si>
    <t>FAPSA      MODELO: B250</t>
  </si>
  <si>
    <t>KIMBERLY CLARK</t>
  </si>
  <si>
    <t>TRAPY</t>
  </si>
  <si>
    <t>OIC           MODELO: 96691</t>
  </si>
  <si>
    <t>UNIVERSAL MODELO: 15001</t>
  </si>
  <si>
    <t>BAZIC           MODELO: 940</t>
  </si>
  <si>
    <t>DURACELL</t>
  </si>
  <si>
    <t>ACCO       MODELO: P2462</t>
  </si>
  <si>
    <t>CHARLES LEONARD MODELO: CLI BC02</t>
  </si>
  <si>
    <t>ACCO       MODELO: P2463</t>
  </si>
  <si>
    <t>CHARLES LEONARD MODELO: CLI BC05</t>
  </si>
  <si>
    <t>OFFICE MATE  MODELO: OIC 99020</t>
  </si>
  <si>
    <t>OFFICE MATE  MODELO: OIC 99050</t>
  </si>
  <si>
    <t>ACCO             MODELO: P2464</t>
  </si>
  <si>
    <t>OFFICE MATE  MODELO: OIC 99100</t>
  </si>
  <si>
    <t>CHARLES LEONARD MODELO: CLI BC10</t>
  </si>
  <si>
    <t>AMPAD     MODELO:20170</t>
  </si>
  <si>
    <t>STAPLES   MODELO: 163865</t>
  </si>
  <si>
    <t>PENTEL    MODEO: ZEH10</t>
  </si>
  <si>
    <t>STAEDLER</t>
  </si>
  <si>
    <t>PENTEL    MODELO: ZE22</t>
  </si>
  <si>
    <t>ACCO       MODELO: 70324</t>
  </si>
  <si>
    <t>ACCO    MODELO: P1570</t>
  </si>
  <si>
    <t>UNIVERSAL</t>
  </si>
  <si>
    <t>FELLOWES</t>
  </si>
  <si>
    <t>WILSON JONES</t>
  </si>
  <si>
    <t>AVERY</t>
  </si>
  <si>
    <t>KINERA CLASSIC</t>
  </si>
  <si>
    <t>RUBERMAID</t>
  </si>
  <si>
    <t>SABLON</t>
  </si>
  <si>
    <t>OFFICE MATE   MODELO: OIC 92610</t>
  </si>
  <si>
    <t>3M HIGHLAND</t>
  </si>
  <si>
    <t>3M SCOTCH</t>
  </si>
  <si>
    <t>TARTAN 360 AMERICANO</t>
  </si>
  <si>
    <t>3M</t>
  </si>
  <si>
    <t>SHURTAPE</t>
  </si>
  <si>
    <t xml:space="preserve">  ACCO    MODELO:72580</t>
  </si>
  <si>
    <t>OFFICE MATE MODELO: OIC 99914</t>
  </si>
  <si>
    <t>ACCO         MODELO: P0617</t>
  </si>
  <si>
    <t>OFFICE MATE     MODELO: 99957</t>
  </si>
  <si>
    <t xml:space="preserve">CHARLES LEONARD MODELO: CLI 302 </t>
  </si>
  <si>
    <t>ACCO         MODELO: P1710</t>
  </si>
  <si>
    <t>OFFICE MATE     MODELO: 99966</t>
  </si>
  <si>
    <t>ACCO</t>
  </si>
  <si>
    <t>OFFICE MATE</t>
  </si>
  <si>
    <t>AZOR</t>
  </si>
  <si>
    <t>OFFICE PRODUCTS MODELO: VPO-00089</t>
  </si>
  <si>
    <t>SOLO</t>
  </si>
  <si>
    <t>TOMBOW</t>
  </si>
  <si>
    <t>BIC</t>
  </si>
  <si>
    <t>BOSTITCH</t>
  </si>
  <si>
    <t>BOSTITCH MODELO: B-400</t>
  </si>
  <si>
    <t>UNIVERSAL      MODELO: UNV-0700</t>
  </si>
  <si>
    <t>MACO       MODELO: FFL8</t>
  </si>
  <si>
    <t>VALUE PLUS</t>
  </si>
  <si>
    <t>AMPAD</t>
  </si>
  <si>
    <t>BUSSINES SOURCE   MODELO: BSN 17525</t>
  </si>
  <si>
    <t>BUSSINES SOURCE   MODELO: BSN 17526</t>
  </si>
  <si>
    <t>DURABLE DURACLIP</t>
  </si>
  <si>
    <t>GATHERETT</t>
  </si>
  <si>
    <t>U-HU</t>
  </si>
  <si>
    <t>STANLEY</t>
  </si>
  <si>
    <t>CHARLES LEONARD    MODELO: 84500</t>
  </si>
  <si>
    <t>FABER CASTEL</t>
  </si>
  <si>
    <t>DIXON         MODELO: 47073</t>
  </si>
  <si>
    <t>VERITHIN     MODELO: 682455</t>
  </si>
  <si>
    <t>DIXON     MODELO: TICONDEROGA</t>
  </si>
  <si>
    <t>AMPAD     MODELO: 25-479, 25-774</t>
  </si>
  <si>
    <t>EVERETT</t>
  </si>
  <si>
    <t>STAPLES</t>
  </si>
  <si>
    <t>ALLIENCE</t>
  </si>
  <si>
    <t>HI-LITER</t>
  </si>
  <si>
    <t>SHARPIE ACCENT</t>
  </si>
  <si>
    <t>EXPO</t>
  </si>
  <si>
    <t>CRYSTAL CLEAR</t>
  </si>
  <si>
    <t>PAPERLINE</t>
  </si>
  <si>
    <t>MULTIPURPOSE XEROGRAPHIC</t>
  </si>
  <si>
    <t>PAPER ONE EMPAQUE AZUL</t>
  </si>
  <si>
    <t>PCM</t>
  </si>
  <si>
    <t>OYKO</t>
  </si>
  <si>
    <t>ACCO USA</t>
  </si>
  <si>
    <t>OIC</t>
  </si>
  <si>
    <t xml:space="preserve">BIC </t>
  </si>
  <si>
    <t>SANFORD</t>
  </si>
  <si>
    <t>CARTERS</t>
  </si>
  <si>
    <t>MARK A LOT</t>
  </si>
  <si>
    <t>SHARPIE</t>
  </si>
  <si>
    <t>OFFICE MATE OIC</t>
  </si>
  <si>
    <t>HIGHLAND</t>
  </si>
  <si>
    <t>FIX</t>
  </si>
  <si>
    <t>PENTEL</t>
  </si>
  <si>
    <t>STANLEY STEEL</t>
  </si>
  <si>
    <t>ACME</t>
  </si>
  <si>
    <t xml:space="preserve">WILSON JONES </t>
  </si>
  <si>
    <t>KLEER FAX</t>
  </si>
  <si>
    <t>QUALITY PARK</t>
  </si>
  <si>
    <t>COLUMBIAN</t>
  </si>
  <si>
    <t>OFIZ PRODUCTS</t>
  </si>
  <si>
    <t>IRASA FORTEC</t>
  </si>
  <si>
    <t>OXFORD</t>
  </si>
  <si>
    <t>CLI</t>
  </si>
  <si>
    <t>VALUE</t>
  </si>
  <si>
    <t>BAZIC</t>
  </si>
  <si>
    <t>SONY</t>
  </si>
  <si>
    <t>TDK</t>
  </si>
  <si>
    <t>HP</t>
  </si>
  <si>
    <t>KINGSTON</t>
  </si>
  <si>
    <t>THONER HP CF281A NEGRO</t>
  </si>
  <si>
    <t>THONER HP CF281A NEGRO ORIGINAL PARA IMPRESORAS LASERJET MFP M630</t>
  </si>
  <si>
    <t>DOÑA CELIA</t>
  </si>
  <si>
    <t>THONER HP CB436A NEGRO</t>
  </si>
  <si>
    <t>THONER HP CB436A NEGRO P/IMP M112/M1522/P1505 ORIGINAL</t>
  </si>
  <si>
    <t>THONER HP CC364A NEGRO</t>
  </si>
  <si>
    <t>CART</t>
  </si>
  <si>
    <t>THONER HP CC364A P/IMPRESORA P4014 ORIGINAL</t>
  </si>
  <si>
    <t xml:space="preserve">THONER HP CC364X NEGRO </t>
  </si>
  <si>
    <t>THONER HP CC364X NEGRO PARA IMPRESORAS 4015 Y 4515 ORIGINAL</t>
  </si>
  <si>
    <t>THONER Q 5949A NEGRO</t>
  </si>
  <si>
    <t>THONER Q 5949A PARA IMPRESORAS 1160/1320/3390/3392 ORIGINAL</t>
  </si>
  <si>
    <t>RESMA DE PAPEL BOND TAMAÑO CARTA DE 20 LBS CON UN 96% DE BLANCURA COMO MINIMO, PARA IMPRESORAS, FAX, COPIADORAS, SCANNER, ETC. CONTENIDO: RESMA CON 500 HOJAS</t>
  </si>
  <si>
    <t>PAPER MATE KILOMETRICO</t>
  </si>
  <si>
    <t>CINTA ADHESIVA TRANSPARENTE PARA EMPAQUE, DE USO GENERAL PARA EL SELLADO DE CAJAS Y PELICULA DE POLIPROPILENO. MEDIDAS: 2" DE ANCHO X 100 YRDS O 50 MTS DE LARGO O MAS</t>
  </si>
  <si>
    <t>SCOTCH 3M</t>
  </si>
  <si>
    <t xml:space="preserve">BAZIC        MODELO: 916 1.88" X 54.6 Yards </t>
  </si>
  <si>
    <r>
      <t xml:space="preserve">PERFORADORA METALICA COLOR NEGRO DE 2 ORIFICIOS CON CAPACIDAD PARA 30 HOJAS COMO MINIMO Y CON REGULADOR PARA LA LOCALIZACION DE LA PERFORACION EN LAS HOJAS. </t>
    </r>
    <r>
      <rPr>
        <b/>
        <sz val="11"/>
        <rFont val="Arial"/>
        <family val="2"/>
      </rPr>
      <t>COMPATIBLE CON EL BROCHE DE 7CM</t>
    </r>
  </si>
  <si>
    <t>MOGA</t>
  </si>
  <si>
    <t>ARCOIRIS</t>
  </si>
  <si>
    <t xml:space="preserve">TOTAL </t>
  </si>
  <si>
    <t>AROMATIZANTE DE AMBIENTE PARA DISPENSADOR PROGRAMABLE EN AEROSOL MINIMO 5 AROMAS DIFERENTES COMPATIBLE CON EL ARTICULO 014. CONT. NETO 180g/6.35 OZ</t>
  </si>
  <si>
    <t>ESCOBA 100% ESPIGA, HILOS DE METAL, TIPO ALMACEN</t>
  </si>
  <si>
    <t>TOTAL</t>
  </si>
  <si>
    <t>MARCAS DE REFERENCIA</t>
  </si>
  <si>
    <t>PARTIDA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</si>
</sst>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b/>
      <sz val="11"/>
      <color theme="1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3" fillId="0" borderId="1" xfId="0" applyFont="1" applyBorder="1" applyAlignment="1">
      <alignment wrapText="1"/>
    </xf>
    <xf numFmtId="0" fontId="4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wrapText="1"/>
    </xf>
    <xf numFmtId="0" fontId="3" fillId="0" borderId="0" xfId="0" applyFont="1" applyFill="1"/>
    <xf numFmtId="0" fontId="3" fillId="0" borderId="0" xfId="0" applyFont="1" applyAlignment="1">
      <alignment wrapText="1"/>
    </xf>
    <xf numFmtId="0" fontId="3" fillId="0" borderId="1" xfId="1" applyFont="1" applyFill="1" applyBorder="1" applyAlignment="1"/>
    <xf numFmtId="0" fontId="3" fillId="0" borderId="1" xfId="0" applyFont="1" applyFill="1" applyBorder="1" applyAlignment="1"/>
    <xf numFmtId="0" fontId="3" fillId="0" borderId="1" xfId="1" applyFont="1" applyBorder="1"/>
    <xf numFmtId="0" fontId="3" fillId="0" borderId="1" xfId="1" applyFont="1" applyBorder="1" applyAlignment="1">
      <alignment wrapText="1"/>
    </xf>
    <xf numFmtId="0" fontId="3" fillId="0" borderId="1" xfId="1" applyFont="1" applyFill="1" applyBorder="1" applyAlignment="1">
      <alignment wrapText="1"/>
    </xf>
    <xf numFmtId="0" fontId="3" fillId="0" borderId="1" xfId="0" applyFont="1" applyFill="1" applyBorder="1" applyAlignment="1">
      <alignment horizontal="left" wrapText="1"/>
    </xf>
    <xf numFmtId="0" fontId="5" fillId="0" borderId="1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3" fillId="0" borderId="1" xfId="0" applyFont="1" applyBorder="1"/>
    <xf numFmtId="0" fontId="3" fillId="0" borderId="1" xfId="0" applyFont="1" applyFill="1" applyBorder="1"/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0" fontId="2" fillId="0" borderId="0" xfId="0" applyFont="1" applyFill="1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 applyBorder="1" applyAlignment="1">
      <alignment wrapText="1"/>
    </xf>
    <xf numFmtId="0" fontId="6" fillId="2" borderId="13" xfId="0" applyFont="1" applyFill="1" applyBorder="1" applyAlignment="1">
      <alignment horizontal="center" wrapText="1"/>
    </xf>
    <xf numFmtId="0" fontId="2" fillId="2" borderId="13" xfId="1" applyFont="1" applyFill="1" applyBorder="1" applyAlignment="1"/>
    <xf numFmtId="0" fontId="3" fillId="0" borderId="1" xfId="1" applyFont="1" applyFill="1" applyBorder="1"/>
    <xf numFmtId="0" fontId="0" fillId="0" borderId="12" xfId="0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2" borderId="14" xfId="0" applyFont="1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textRotation="90"/>
    </xf>
    <xf numFmtId="0" fontId="0" fillId="2" borderId="9" xfId="0" applyFill="1" applyBorder="1" applyAlignment="1">
      <alignment horizontal="center" vertical="center" textRotation="90"/>
    </xf>
    <xf numFmtId="0" fontId="0" fillId="2" borderId="12" xfId="0" applyFill="1" applyBorder="1" applyAlignment="1">
      <alignment horizontal="center"/>
    </xf>
    <xf numFmtId="0" fontId="7" fillId="2" borderId="6" xfId="0" applyFont="1" applyFill="1" applyBorder="1" applyAlignment="1">
      <alignment horizontal="center" vertical="center" textRotation="90"/>
    </xf>
    <xf numFmtId="0" fontId="7" fillId="2" borderId="9" xfId="0" applyFont="1" applyFill="1" applyBorder="1" applyAlignment="1">
      <alignment horizontal="center" vertical="center" textRotation="90"/>
    </xf>
    <xf numFmtId="0" fontId="0" fillId="2" borderId="5" xfId="0" applyFill="1" applyBorder="1" applyAlignment="1">
      <alignment horizontal="center" vertical="center" textRotation="90"/>
    </xf>
    <xf numFmtId="0" fontId="0" fillId="2" borderId="6" xfId="0" applyFill="1" applyBorder="1" applyAlignment="1">
      <alignment horizontal="center" vertical="center" textRotation="90"/>
    </xf>
    <xf numFmtId="0" fontId="0" fillId="2" borderId="7" xfId="0" applyFill="1" applyBorder="1" applyAlignment="1">
      <alignment horizontal="center" vertical="center" textRotation="90"/>
    </xf>
    <xf numFmtId="0" fontId="0" fillId="2" borderId="8" xfId="0" applyFill="1" applyBorder="1" applyAlignment="1">
      <alignment horizontal="center" vertical="center" textRotation="90"/>
    </xf>
    <xf numFmtId="0" fontId="3" fillId="2" borderId="10" xfId="0" applyFont="1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tabSelected="1" zoomScale="84" zoomScaleNormal="84" workbookViewId="0">
      <selection activeCell="E6" sqref="E6"/>
    </sheetView>
  </sheetViews>
  <sheetFormatPr baseColWidth="10" defaultColWidth="11.42578125" defaultRowHeight="15" x14ac:dyDescent="0.25"/>
  <cols>
    <col min="1" max="1" width="5.42578125" style="2" customWidth="1"/>
    <col min="2" max="2" width="2.7109375" style="2" customWidth="1"/>
    <col min="3" max="3" width="2.5703125" style="2" hidden="1" customWidth="1"/>
    <col min="4" max="4" width="48.28515625" style="7" customWidth="1"/>
    <col min="5" max="5" width="72.140625" style="7" customWidth="1"/>
    <col min="6" max="6" width="11.140625" style="7" customWidth="1"/>
    <col min="7" max="7" width="8" style="24" customWidth="1"/>
    <col min="8" max="8" width="18.28515625" style="16" customWidth="1"/>
    <col min="9" max="10" width="18.42578125" style="2" customWidth="1"/>
    <col min="11" max="16384" width="11.42578125" style="2"/>
  </cols>
  <sheetData>
    <row r="1" spans="1:10" s="1" customFormat="1" ht="27" customHeight="1" x14ac:dyDescent="0.2">
      <c r="A1" s="44" t="s">
        <v>458</v>
      </c>
      <c r="B1" s="49"/>
      <c r="C1" s="50"/>
      <c r="D1" s="30" t="s">
        <v>0</v>
      </c>
      <c r="E1" s="30" t="s">
        <v>2</v>
      </c>
      <c r="F1" s="30" t="s">
        <v>1</v>
      </c>
      <c r="G1" s="32" t="s">
        <v>453</v>
      </c>
      <c r="H1" s="38" t="s">
        <v>457</v>
      </c>
      <c r="I1" s="39"/>
      <c r="J1" s="40"/>
    </row>
    <row r="2" spans="1:10" ht="48" customHeight="1" x14ac:dyDescent="0.2">
      <c r="A2" s="51"/>
      <c r="B2" s="52"/>
      <c r="C2" s="45"/>
      <c r="D2" s="31"/>
      <c r="E2" s="31"/>
      <c r="F2" s="31"/>
      <c r="G2" s="33"/>
      <c r="H2" s="41"/>
      <c r="I2" s="42"/>
      <c r="J2" s="43"/>
    </row>
    <row r="3" spans="1:10" ht="49.5" customHeight="1" x14ac:dyDescent="0.25">
      <c r="A3" s="53">
        <v>1</v>
      </c>
      <c r="B3" s="54"/>
      <c r="C3" s="55"/>
      <c r="D3" s="13" t="s">
        <v>3</v>
      </c>
      <c r="E3" s="5" t="s">
        <v>454</v>
      </c>
      <c r="F3" s="4" t="s">
        <v>4</v>
      </c>
      <c r="G3" s="26">
        <v>235</v>
      </c>
      <c r="H3" s="5" t="s">
        <v>273</v>
      </c>
      <c r="I3" s="17"/>
      <c r="J3" s="17"/>
    </row>
    <row r="4" spans="1:10" ht="33" customHeight="1" x14ac:dyDescent="0.25">
      <c r="A4" s="53">
        <f>1+A3</f>
        <v>2</v>
      </c>
      <c r="B4" s="54"/>
      <c r="C4" s="55"/>
      <c r="D4" s="13" t="s">
        <v>5</v>
      </c>
      <c r="E4" s="5" t="s">
        <v>7</v>
      </c>
      <c r="F4" s="4" t="s">
        <v>6</v>
      </c>
      <c r="G4" s="26">
        <v>431</v>
      </c>
      <c r="H4" s="5" t="s">
        <v>274</v>
      </c>
      <c r="I4" s="17" t="s">
        <v>275</v>
      </c>
      <c r="J4" s="17"/>
    </row>
    <row r="5" spans="1:10" ht="45.75" customHeight="1" x14ac:dyDescent="0.25">
      <c r="A5" s="53">
        <f t="shared" ref="A5:A42" si="0">1+A4</f>
        <v>3</v>
      </c>
      <c r="B5" s="54"/>
      <c r="C5" s="55"/>
      <c r="D5" s="13" t="s">
        <v>8</v>
      </c>
      <c r="E5" s="5" t="s">
        <v>9</v>
      </c>
      <c r="F5" s="4" t="s">
        <v>6</v>
      </c>
      <c r="G5" s="26">
        <v>197</v>
      </c>
      <c r="H5" s="5" t="s">
        <v>276</v>
      </c>
      <c r="I5" s="17"/>
      <c r="J5" s="17"/>
    </row>
    <row r="6" spans="1:10" ht="45" customHeight="1" x14ac:dyDescent="0.25">
      <c r="A6" s="53">
        <f t="shared" si="0"/>
        <v>4</v>
      </c>
      <c r="B6" s="54"/>
      <c r="C6" s="55"/>
      <c r="D6" s="13" t="s">
        <v>11</v>
      </c>
      <c r="E6" s="5" t="s">
        <v>12</v>
      </c>
      <c r="F6" s="4" t="s">
        <v>10</v>
      </c>
      <c r="G6" s="26">
        <v>81</v>
      </c>
      <c r="H6" s="5" t="s">
        <v>277</v>
      </c>
      <c r="I6" s="17" t="s">
        <v>278</v>
      </c>
      <c r="J6" s="17" t="s">
        <v>294</v>
      </c>
    </row>
    <row r="7" spans="1:10" ht="29.25" customHeight="1" x14ac:dyDescent="0.25">
      <c r="A7" s="53">
        <f t="shared" si="0"/>
        <v>5</v>
      </c>
      <c r="B7" s="54"/>
      <c r="C7" s="55"/>
      <c r="D7" s="13" t="s">
        <v>13</v>
      </c>
      <c r="E7" s="5" t="s">
        <v>14</v>
      </c>
      <c r="F7" s="4" t="s">
        <v>4</v>
      </c>
      <c r="G7" s="26">
        <v>330</v>
      </c>
      <c r="H7" s="5" t="s">
        <v>279</v>
      </c>
      <c r="I7" s="17" t="s">
        <v>280</v>
      </c>
      <c r="J7" s="17" t="s">
        <v>281</v>
      </c>
    </row>
    <row r="8" spans="1:10" ht="30.75" customHeight="1" x14ac:dyDescent="0.25">
      <c r="A8" s="53">
        <f t="shared" si="0"/>
        <v>6</v>
      </c>
      <c r="B8" s="54"/>
      <c r="C8" s="55"/>
      <c r="D8" s="13" t="s">
        <v>15</v>
      </c>
      <c r="E8" s="5" t="s">
        <v>17</v>
      </c>
      <c r="F8" s="4" t="s">
        <v>16</v>
      </c>
      <c r="G8" s="26">
        <v>60</v>
      </c>
      <c r="H8" s="5" t="s">
        <v>282</v>
      </c>
      <c r="I8" s="17"/>
      <c r="J8" s="17"/>
    </row>
    <row r="9" spans="1:10" s="6" customFormat="1" ht="32.25" customHeight="1" x14ac:dyDescent="0.25">
      <c r="A9" s="53">
        <f t="shared" si="0"/>
        <v>7</v>
      </c>
      <c r="B9" s="54"/>
      <c r="C9" s="55"/>
      <c r="D9" s="13" t="s">
        <v>18</v>
      </c>
      <c r="E9" s="5" t="s">
        <v>19</v>
      </c>
      <c r="F9" s="4" t="s">
        <v>16</v>
      </c>
      <c r="G9" s="26">
        <v>1723</v>
      </c>
      <c r="H9" s="5" t="s">
        <v>283</v>
      </c>
      <c r="I9" s="18"/>
      <c r="J9" s="18"/>
    </row>
    <row r="10" spans="1:10" ht="31.5" customHeight="1" x14ac:dyDescent="0.25">
      <c r="A10" s="53">
        <f t="shared" si="0"/>
        <v>8</v>
      </c>
      <c r="B10" s="54"/>
      <c r="C10" s="55"/>
      <c r="D10" s="13" t="s">
        <v>20</v>
      </c>
      <c r="E10" s="5" t="s">
        <v>22</v>
      </c>
      <c r="F10" s="4" t="s">
        <v>21</v>
      </c>
      <c r="G10" s="26">
        <v>129</v>
      </c>
      <c r="H10" s="5" t="s">
        <v>284</v>
      </c>
      <c r="I10" s="17"/>
      <c r="J10" s="17"/>
    </row>
    <row r="11" spans="1:10" ht="33" customHeight="1" x14ac:dyDescent="0.25">
      <c r="A11" s="53">
        <f t="shared" si="0"/>
        <v>9</v>
      </c>
      <c r="B11" s="54"/>
      <c r="C11" s="55"/>
      <c r="D11" s="13" t="s">
        <v>23</v>
      </c>
      <c r="E11" s="5" t="s">
        <v>24</v>
      </c>
      <c r="F11" s="4" t="s">
        <v>16</v>
      </c>
      <c r="G11" s="26">
        <v>913</v>
      </c>
      <c r="H11" s="5" t="s">
        <v>285</v>
      </c>
      <c r="I11" s="17"/>
      <c r="J11" s="17"/>
    </row>
    <row r="12" spans="1:10" ht="29.25" x14ac:dyDescent="0.25">
      <c r="A12" s="53">
        <f t="shared" si="0"/>
        <v>10</v>
      </c>
      <c r="B12" s="54"/>
      <c r="C12" s="55"/>
      <c r="D12" s="13" t="s">
        <v>25</v>
      </c>
      <c r="E12" s="5" t="s">
        <v>26</v>
      </c>
      <c r="F12" s="4" t="s">
        <v>4</v>
      </c>
      <c r="G12" s="26">
        <v>427</v>
      </c>
      <c r="H12" s="5" t="s">
        <v>286</v>
      </c>
      <c r="I12" s="17" t="s">
        <v>287</v>
      </c>
      <c r="J12" s="17"/>
    </row>
    <row r="13" spans="1:10" ht="30" customHeight="1" x14ac:dyDescent="0.25">
      <c r="A13" s="53">
        <f t="shared" si="0"/>
        <v>11</v>
      </c>
      <c r="B13" s="54"/>
      <c r="C13" s="55"/>
      <c r="D13" s="13" t="s">
        <v>27</v>
      </c>
      <c r="E13" s="5" t="s">
        <v>29</v>
      </c>
      <c r="F13" s="4" t="s">
        <v>28</v>
      </c>
      <c r="G13" s="26">
        <v>166</v>
      </c>
      <c r="H13" s="5" t="s">
        <v>288</v>
      </c>
      <c r="I13" s="17" t="s">
        <v>289</v>
      </c>
      <c r="J13" s="17" t="s">
        <v>290</v>
      </c>
    </row>
    <row r="14" spans="1:10" s="6" customFormat="1" ht="33.75" customHeight="1" x14ac:dyDescent="0.25">
      <c r="A14" s="53">
        <f t="shared" si="0"/>
        <v>12</v>
      </c>
      <c r="B14" s="54"/>
      <c r="C14" s="55"/>
      <c r="D14" s="13" t="s">
        <v>30</v>
      </c>
      <c r="E14" s="5" t="s">
        <v>31</v>
      </c>
      <c r="F14" s="4" t="s">
        <v>28</v>
      </c>
      <c r="G14" s="26">
        <v>1859</v>
      </c>
      <c r="H14" s="5" t="s">
        <v>452</v>
      </c>
      <c r="I14" s="17"/>
      <c r="J14" s="17"/>
    </row>
    <row r="15" spans="1:10" ht="19.5" customHeight="1" x14ac:dyDescent="0.25">
      <c r="A15" s="53">
        <f t="shared" si="0"/>
        <v>13</v>
      </c>
      <c r="B15" s="54"/>
      <c r="C15" s="55"/>
      <c r="D15" s="13" t="s">
        <v>33</v>
      </c>
      <c r="E15" s="5" t="s">
        <v>455</v>
      </c>
      <c r="F15" s="4" t="s">
        <v>10</v>
      </c>
      <c r="G15" s="26">
        <v>84</v>
      </c>
      <c r="H15" s="5" t="s">
        <v>291</v>
      </c>
      <c r="I15" s="17"/>
      <c r="J15" s="17"/>
    </row>
    <row r="16" spans="1:10" ht="42" customHeight="1" x14ac:dyDescent="0.25">
      <c r="A16" s="53">
        <f t="shared" si="0"/>
        <v>14</v>
      </c>
      <c r="B16" s="54"/>
      <c r="C16" s="55"/>
      <c r="D16" s="13" t="s">
        <v>34</v>
      </c>
      <c r="E16" s="5" t="s">
        <v>35</v>
      </c>
      <c r="F16" s="4" t="s">
        <v>10</v>
      </c>
      <c r="G16" s="26">
        <v>460</v>
      </c>
      <c r="H16" s="5" t="s">
        <v>435</v>
      </c>
      <c r="I16" s="17"/>
      <c r="J16" s="17"/>
    </row>
    <row r="17" spans="1:10" s="6" customFormat="1" ht="45.75" customHeight="1" x14ac:dyDescent="0.25">
      <c r="A17" s="53">
        <f t="shared" si="0"/>
        <v>15</v>
      </c>
      <c r="B17" s="54"/>
      <c r="C17" s="55"/>
      <c r="D17" s="13" t="s">
        <v>38</v>
      </c>
      <c r="E17" s="5" t="s">
        <v>37</v>
      </c>
      <c r="F17" s="4" t="s">
        <v>36</v>
      </c>
      <c r="G17" s="26">
        <v>362</v>
      </c>
      <c r="H17" s="5" t="s">
        <v>292</v>
      </c>
      <c r="I17" s="18"/>
      <c r="J17" s="18"/>
    </row>
    <row r="18" spans="1:10" ht="35.25" customHeight="1" x14ac:dyDescent="0.25">
      <c r="A18" s="53">
        <f t="shared" si="0"/>
        <v>16</v>
      </c>
      <c r="B18" s="54"/>
      <c r="C18" s="55"/>
      <c r="D18" s="13" t="s">
        <v>39</v>
      </c>
      <c r="E18" s="5" t="s">
        <v>40</v>
      </c>
      <c r="F18" s="4" t="s">
        <v>16</v>
      </c>
      <c r="G18" s="26">
        <v>119</v>
      </c>
      <c r="H18" s="5" t="s">
        <v>293</v>
      </c>
      <c r="I18" s="17" t="s">
        <v>451</v>
      </c>
      <c r="J18" s="17"/>
    </row>
    <row r="19" spans="1:10" ht="20.25" customHeight="1" x14ac:dyDescent="0.25">
      <c r="A19" s="53">
        <f t="shared" si="0"/>
        <v>17</v>
      </c>
      <c r="B19" s="54"/>
      <c r="C19" s="55"/>
      <c r="D19" s="13" t="s">
        <v>41</v>
      </c>
      <c r="E19" s="5" t="s">
        <v>43</v>
      </c>
      <c r="F19" s="4" t="s">
        <v>42</v>
      </c>
      <c r="G19" s="26">
        <v>189</v>
      </c>
      <c r="H19" s="5" t="s">
        <v>295</v>
      </c>
      <c r="I19" s="17" t="s">
        <v>296</v>
      </c>
      <c r="J19" s="17" t="s">
        <v>297</v>
      </c>
    </row>
    <row r="20" spans="1:10" ht="22.5" customHeight="1" x14ac:dyDescent="0.25">
      <c r="A20" s="53">
        <f t="shared" si="0"/>
        <v>18</v>
      </c>
      <c r="B20" s="54"/>
      <c r="C20" s="55"/>
      <c r="D20" s="13" t="s">
        <v>44</v>
      </c>
      <c r="E20" s="5" t="s">
        <v>46</v>
      </c>
      <c r="F20" s="4" t="s">
        <v>45</v>
      </c>
      <c r="G20" s="26">
        <v>405</v>
      </c>
      <c r="H20" s="5" t="s">
        <v>298</v>
      </c>
      <c r="I20" s="17" t="s">
        <v>299</v>
      </c>
      <c r="J20" s="17" t="s">
        <v>300</v>
      </c>
    </row>
    <row r="21" spans="1:10" s="6" customFormat="1" ht="48.75" customHeight="1" x14ac:dyDescent="0.25">
      <c r="A21" s="53">
        <f t="shared" si="0"/>
        <v>19</v>
      </c>
      <c r="B21" s="54"/>
      <c r="C21" s="55"/>
      <c r="D21" s="13" t="s">
        <v>47</v>
      </c>
      <c r="E21" s="5" t="s">
        <v>48</v>
      </c>
      <c r="F21" s="4" t="s">
        <v>28</v>
      </c>
      <c r="G21" s="26">
        <v>59</v>
      </c>
      <c r="H21" s="5" t="s">
        <v>301</v>
      </c>
      <c r="I21" s="5" t="s">
        <v>302</v>
      </c>
      <c r="J21" s="5" t="s">
        <v>303</v>
      </c>
    </row>
    <row r="22" spans="1:10" ht="36" customHeight="1" x14ac:dyDescent="0.25">
      <c r="A22" s="53">
        <f t="shared" si="0"/>
        <v>20</v>
      </c>
      <c r="B22" s="54"/>
      <c r="C22" s="55"/>
      <c r="D22" s="13" t="s">
        <v>49</v>
      </c>
      <c r="E22" s="5" t="s">
        <v>50</v>
      </c>
      <c r="F22" s="4" t="s">
        <v>16</v>
      </c>
      <c r="G22" s="26">
        <v>224</v>
      </c>
      <c r="H22" s="5" t="s">
        <v>304</v>
      </c>
      <c r="I22" s="5" t="s">
        <v>293</v>
      </c>
      <c r="J22" s="17" t="s">
        <v>451</v>
      </c>
    </row>
    <row r="23" spans="1:10" ht="19.5" customHeight="1" x14ac:dyDescent="0.25">
      <c r="A23" s="53">
        <f t="shared" si="0"/>
        <v>21</v>
      </c>
      <c r="B23" s="54"/>
      <c r="C23" s="55"/>
      <c r="D23" s="13" t="s">
        <v>51</v>
      </c>
      <c r="E23" s="5" t="s">
        <v>52</v>
      </c>
      <c r="F23" s="4" t="s">
        <v>10</v>
      </c>
      <c r="G23" s="26">
        <v>61</v>
      </c>
      <c r="H23" s="5" t="s">
        <v>305</v>
      </c>
      <c r="I23" s="17" t="s">
        <v>306</v>
      </c>
      <c r="J23" s="17" t="s">
        <v>307</v>
      </c>
    </row>
    <row r="24" spans="1:10" ht="22.5" customHeight="1" x14ac:dyDescent="0.25">
      <c r="A24" s="53">
        <f t="shared" si="0"/>
        <v>22</v>
      </c>
      <c r="B24" s="54"/>
      <c r="C24" s="55"/>
      <c r="D24" s="13" t="s">
        <v>53</v>
      </c>
      <c r="E24" s="5" t="s">
        <v>54</v>
      </c>
      <c r="F24" s="4" t="s">
        <v>4</v>
      </c>
      <c r="G24" s="26">
        <v>62</v>
      </c>
      <c r="H24" s="5" t="s">
        <v>284</v>
      </c>
      <c r="I24" s="17"/>
      <c r="J24" s="17"/>
    </row>
    <row r="25" spans="1:10" s="6" customFormat="1" ht="29.25" x14ac:dyDescent="0.25">
      <c r="A25" s="53">
        <f t="shared" si="0"/>
        <v>23</v>
      </c>
      <c r="B25" s="54"/>
      <c r="C25" s="55"/>
      <c r="D25" s="13" t="s">
        <v>55</v>
      </c>
      <c r="E25" s="5" t="s">
        <v>56</v>
      </c>
      <c r="F25" s="4" t="s">
        <v>16</v>
      </c>
      <c r="G25" s="26">
        <v>89</v>
      </c>
      <c r="H25" s="5" t="s">
        <v>308</v>
      </c>
      <c r="I25" s="5" t="s">
        <v>293</v>
      </c>
      <c r="J25" s="18" t="s">
        <v>451</v>
      </c>
    </row>
    <row r="26" spans="1:10" ht="33" customHeight="1" x14ac:dyDescent="0.25">
      <c r="A26" s="53">
        <f t="shared" si="0"/>
        <v>24</v>
      </c>
      <c r="B26" s="54"/>
      <c r="C26" s="55"/>
      <c r="D26" s="13" t="s">
        <v>57</v>
      </c>
      <c r="E26" s="5" t="s">
        <v>58</v>
      </c>
      <c r="F26" s="4" t="s">
        <v>4</v>
      </c>
      <c r="G26" s="26">
        <v>299</v>
      </c>
      <c r="H26" s="5" t="s">
        <v>309</v>
      </c>
      <c r="I26" s="17"/>
      <c r="J26" s="17"/>
    </row>
    <row r="27" spans="1:10" s="6" customFormat="1" ht="29.25" customHeight="1" x14ac:dyDescent="0.25">
      <c r="A27" s="53">
        <f t="shared" si="0"/>
        <v>25</v>
      </c>
      <c r="B27" s="54"/>
      <c r="C27" s="55"/>
      <c r="D27" s="13" t="s">
        <v>59</v>
      </c>
      <c r="E27" s="5" t="s">
        <v>60</v>
      </c>
      <c r="F27" s="4" t="s">
        <v>16</v>
      </c>
      <c r="G27" s="26">
        <v>817</v>
      </c>
      <c r="H27" s="5" t="s">
        <v>310</v>
      </c>
      <c r="I27" s="18" t="s">
        <v>311</v>
      </c>
      <c r="J27" s="5" t="s">
        <v>293</v>
      </c>
    </row>
    <row r="28" spans="1:10" s="6" customFormat="1" ht="33" customHeight="1" x14ac:dyDescent="0.25">
      <c r="A28" s="53">
        <f t="shared" si="0"/>
        <v>26</v>
      </c>
      <c r="B28" s="54"/>
      <c r="C28" s="55"/>
      <c r="D28" s="13" t="s">
        <v>61</v>
      </c>
      <c r="E28" s="5" t="s">
        <v>62</v>
      </c>
      <c r="F28" s="4" t="s">
        <v>21</v>
      </c>
      <c r="G28" s="26">
        <v>288</v>
      </c>
      <c r="H28" s="5" t="s">
        <v>310</v>
      </c>
      <c r="I28" s="18" t="s">
        <v>311</v>
      </c>
      <c r="J28" s="5" t="s">
        <v>312</v>
      </c>
    </row>
    <row r="29" spans="1:10" ht="29.25" x14ac:dyDescent="0.25">
      <c r="A29" s="53">
        <f t="shared" si="0"/>
        <v>27</v>
      </c>
      <c r="B29" s="54"/>
      <c r="C29" s="55"/>
      <c r="D29" s="13" t="s">
        <v>63</v>
      </c>
      <c r="E29" s="5" t="s">
        <v>64</v>
      </c>
      <c r="F29" s="4" t="s">
        <v>10</v>
      </c>
      <c r="G29" s="26">
        <v>36</v>
      </c>
      <c r="H29" s="5" t="s">
        <v>313</v>
      </c>
      <c r="I29" s="17"/>
      <c r="J29" s="17"/>
    </row>
    <row r="30" spans="1:10" ht="29.25" x14ac:dyDescent="0.25">
      <c r="A30" s="53">
        <f t="shared" si="0"/>
        <v>28</v>
      </c>
      <c r="B30" s="54"/>
      <c r="C30" s="55"/>
      <c r="D30" s="13" t="s">
        <v>65</v>
      </c>
      <c r="E30" s="5" t="s">
        <v>66</v>
      </c>
      <c r="F30" s="4" t="s">
        <v>10</v>
      </c>
      <c r="G30" s="26">
        <v>27</v>
      </c>
      <c r="H30" s="5" t="s">
        <v>313</v>
      </c>
      <c r="I30" s="17"/>
      <c r="J30" s="17"/>
    </row>
    <row r="31" spans="1:10" ht="29.25" customHeight="1" x14ac:dyDescent="0.25">
      <c r="A31" s="53">
        <f t="shared" si="0"/>
        <v>29</v>
      </c>
      <c r="B31" s="54"/>
      <c r="C31" s="55"/>
      <c r="D31" s="13" t="s">
        <v>67</v>
      </c>
      <c r="E31" s="5" t="s">
        <v>68</v>
      </c>
      <c r="F31" s="4" t="s">
        <v>10</v>
      </c>
      <c r="G31" s="26">
        <v>22</v>
      </c>
      <c r="H31" s="5" t="s">
        <v>314</v>
      </c>
      <c r="I31" s="17"/>
      <c r="J31" s="17"/>
    </row>
    <row r="32" spans="1:10" ht="21.75" customHeight="1" x14ac:dyDescent="0.25">
      <c r="A32" s="53">
        <f t="shared" si="0"/>
        <v>30</v>
      </c>
      <c r="B32" s="54"/>
      <c r="C32" s="55"/>
      <c r="D32" s="13" t="s">
        <v>69</v>
      </c>
      <c r="E32" s="5" t="s">
        <v>70</v>
      </c>
      <c r="F32" s="4" t="s">
        <v>10</v>
      </c>
      <c r="G32" s="26">
        <v>188</v>
      </c>
      <c r="H32" s="5" t="s">
        <v>315</v>
      </c>
      <c r="I32" s="17"/>
      <c r="J32" s="17"/>
    </row>
    <row r="33" spans="1:10" ht="24.75" customHeight="1" x14ac:dyDescent="0.25">
      <c r="A33" s="53">
        <f t="shared" si="0"/>
        <v>31</v>
      </c>
      <c r="B33" s="54"/>
      <c r="C33" s="55"/>
      <c r="D33" s="13" t="s">
        <v>71</v>
      </c>
      <c r="E33" s="5" t="s">
        <v>72</v>
      </c>
      <c r="F33" s="4" t="s">
        <v>10</v>
      </c>
      <c r="G33" s="26">
        <v>52</v>
      </c>
      <c r="H33" s="5" t="s">
        <v>315</v>
      </c>
      <c r="I33" s="17"/>
      <c r="J33" s="17"/>
    </row>
    <row r="34" spans="1:10" s="6" customFormat="1" ht="33" customHeight="1" x14ac:dyDescent="0.25">
      <c r="A34" s="53">
        <f t="shared" si="0"/>
        <v>32</v>
      </c>
      <c r="B34" s="54"/>
      <c r="C34" s="55"/>
      <c r="D34" s="13" t="s">
        <v>73</v>
      </c>
      <c r="E34" s="5" t="s">
        <v>75</v>
      </c>
      <c r="F34" s="4" t="s">
        <v>74</v>
      </c>
      <c r="G34" s="26">
        <v>1683</v>
      </c>
      <c r="H34" s="5" t="s">
        <v>319</v>
      </c>
      <c r="I34" s="5" t="s">
        <v>316</v>
      </c>
      <c r="J34" s="18"/>
    </row>
    <row r="35" spans="1:10" s="6" customFormat="1" ht="31.5" customHeight="1" x14ac:dyDescent="0.25">
      <c r="A35" s="53">
        <f t="shared" si="0"/>
        <v>33</v>
      </c>
      <c r="B35" s="54"/>
      <c r="C35" s="55"/>
      <c r="D35" s="13" t="s">
        <v>76</v>
      </c>
      <c r="E35" s="5" t="s">
        <v>78</v>
      </c>
      <c r="F35" s="4" t="s">
        <v>77</v>
      </c>
      <c r="G35" s="26">
        <v>369</v>
      </c>
      <c r="H35" s="5" t="s">
        <v>317</v>
      </c>
      <c r="I35" s="18" t="s">
        <v>318</v>
      </c>
      <c r="J35" s="18"/>
    </row>
    <row r="36" spans="1:10" ht="46.5" customHeight="1" x14ac:dyDescent="0.25">
      <c r="A36" s="53">
        <f t="shared" si="0"/>
        <v>34</v>
      </c>
      <c r="B36" s="54"/>
      <c r="C36" s="55"/>
      <c r="D36" s="13" t="s">
        <v>79</v>
      </c>
      <c r="E36" s="5" t="s">
        <v>80</v>
      </c>
      <c r="F36" s="4" t="s">
        <v>77</v>
      </c>
      <c r="G36" s="26">
        <v>566</v>
      </c>
      <c r="H36" s="5" t="s">
        <v>320</v>
      </c>
      <c r="I36" s="17"/>
      <c r="J36" s="17"/>
    </row>
    <row r="37" spans="1:10" s="6" customFormat="1" ht="43.5" customHeight="1" x14ac:dyDescent="0.25">
      <c r="A37" s="53">
        <f t="shared" si="0"/>
        <v>35</v>
      </c>
      <c r="B37" s="54"/>
      <c r="C37" s="55"/>
      <c r="D37" s="13" t="s">
        <v>81</v>
      </c>
      <c r="E37" s="5" t="s">
        <v>82</v>
      </c>
      <c r="F37" s="4" t="s">
        <v>77</v>
      </c>
      <c r="G37" s="26">
        <v>715</v>
      </c>
      <c r="H37" s="5" t="s">
        <v>321</v>
      </c>
      <c r="I37" s="18"/>
      <c r="J37" s="18"/>
    </row>
    <row r="38" spans="1:10" s="6" customFormat="1" ht="32.25" customHeight="1" x14ac:dyDescent="0.25">
      <c r="A38" s="53">
        <f t="shared" si="0"/>
        <v>36</v>
      </c>
      <c r="B38" s="54"/>
      <c r="C38" s="55"/>
      <c r="D38" s="13" t="s">
        <v>83</v>
      </c>
      <c r="E38" s="5" t="s">
        <v>84</v>
      </c>
      <c r="F38" s="4" t="s">
        <v>10</v>
      </c>
      <c r="G38" s="26">
        <v>658</v>
      </c>
      <c r="H38" s="5" t="s">
        <v>322</v>
      </c>
      <c r="I38" s="18"/>
      <c r="J38" s="18"/>
    </row>
    <row r="39" spans="1:10" s="6" customFormat="1" ht="43.5" x14ac:dyDescent="0.25">
      <c r="A39" s="53">
        <f t="shared" si="0"/>
        <v>37</v>
      </c>
      <c r="B39" s="54"/>
      <c r="C39" s="55"/>
      <c r="D39" s="13" t="s">
        <v>85</v>
      </c>
      <c r="E39" s="5" t="s">
        <v>86</v>
      </c>
      <c r="F39" s="4" t="s">
        <v>10</v>
      </c>
      <c r="G39" s="26">
        <v>66</v>
      </c>
      <c r="H39" s="5" t="s">
        <v>323</v>
      </c>
      <c r="I39" s="18"/>
      <c r="J39" s="18"/>
    </row>
    <row r="40" spans="1:10" ht="35.25" customHeight="1" x14ac:dyDescent="0.25">
      <c r="A40" s="53">
        <f t="shared" si="0"/>
        <v>38</v>
      </c>
      <c r="B40" s="54"/>
      <c r="C40" s="55"/>
      <c r="D40" s="13" t="s">
        <v>87</v>
      </c>
      <c r="E40" s="5" t="s">
        <v>88</v>
      </c>
      <c r="F40" s="4" t="s">
        <v>74</v>
      </c>
      <c r="G40" s="26">
        <v>156</v>
      </c>
      <c r="H40" s="5" t="s">
        <v>324</v>
      </c>
      <c r="I40" s="3" t="s">
        <v>325</v>
      </c>
      <c r="J40" s="17"/>
    </row>
    <row r="41" spans="1:10" ht="33.75" customHeight="1" x14ac:dyDescent="0.25">
      <c r="A41" s="53">
        <f t="shared" si="0"/>
        <v>39</v>
      </c>
      <c r="B41" s="54"/>
      <c r="C41" s="55"/>
      <c r="D41" s="13" t="s">
        <v>89</v>
      </c>
      <c r="E41" s="5" t="s">
        <v>90</v>
      </c>
      <c r="F41" s="4" t="s">
        <v>77</v>
      </c>
      <c r="G41" s="26">
        <v>958</v>
      </c>
      <c r="H41" s="5" t="s">
        <v>326</v>
      </c>
      <c r="I41" s="17" t="s">
        <v>327</v>
      </c>
      <c r="J41" s="17"/>
    </row>
    <row r="42" spans="1:10" ht="31.5" customHeight="1" x14ac:dyDescent="0.25">
      <c r="A42" s="53">
        <f t="shared" si="0"/>
        <v>40</v>
      </c>
      <c r="B42" s="54"/>
      <c r="C42" s="55"/>
      <c r="D42" s="13" t="s">
        <v>91</v>
      </c>
      <c r="E42" s="5" t="s">
        <v>92</v>
      </c>
      <c r="F42" s="4" t="s">
        <v>10</v>
      </c>
      <c r="G42" s="26">
        <v>415</v>
      </c>
      <c r="H42" s="5" t="s">
        <v>328</v>
      </c>
      <c r="I42" s="17"/>
      <c r="J42" s="17"/>
    </row>
    <row r="43" spans="1:10" x14ac:dyDescent="0.25">
      <c r="G43" s="24">
        <f>SUM(G3:G42)</f>
        <v>15980</v>
      </c>
    </row>
  </sheetData>
  <mergeCells count="46">
    <mergeCell ref="H1:J2"/>
    <mergeCell ref="A24:C24"/>
    <mergeCell ref="A25:C25"/>
    <mergeCell ref="A26:C26"/>
    <mergeCell ref="A12:C12"/>
    <mergeCell ref="A13:C13"/>
    <mergeCell ref="A14:C14"/>
    <mergeCell ref="A19:C19"/>
    <mergeCell ref="A20:C20"/>
    <mergeCell ref="A21:C21"/>
    <mergeCell ref="A22:C22"/>
    <mergeCell ref="A17:C17"/>
    <mergeCell ref="A16:C16"/>
    <mergeCell ref="A7:C7"/>
    <mergeCell ref="A8:C8"/>
    <mergeCell ref="A9:C9"/>
    <mergeCell ref="A10:C10"/>
    <mergeCell ref="A11:C11"/>
    <mergeCell ref="A3:C3"/>
    <mergeCell ref="A4:C4"/>
    <mergeCell ref="A5:C5"/>
    <mergeCell ref="A6:C6"/>
    <mergeCell ref="A40:C40"/>
    <mergeCell ref="A41:C41"/>
    <mergeCell ref="A31:C31"/>
    <mergeCell ref="A32:C32"/>
    <mergeCell ref="A33:C33"/>
    <mergeCell ref="A34:C34"/>
    <mergeCell ref="A28:C28"/>
    <mergeCell ref="A29:C29"/>
    <mergeCell ref="A30:C30"/>
    <mergeCell ref="A23:C23"/>
    <mergeCell ref="A27:C27"/>
    <mergeCell ref="A18:C18"/>
    <mergeCell ref="A15:C15"/>
    <mergeCell ref="A42:C42"/>
    <mergeCell ref="A35:C35"/>
    <mergeCell ref="A36:C36"/>
    <mergeCell ref="A37:C37"/>
    <mergeCell ref="A38:C38"/>
    <mergeCell ref="A39:C39"/>
    <mergeCell ref="A1:C2"/>
    <mergeCell ref="E1:E2"/>
    <mergeCell ref="D1:D2"/>
    <mergeCell ref="F1:F2"/>
    <mergeCell ref="G1:G2"/>
  </mergeCells>
  <pageMargins left="0.23622047244094491" right="0.23622047244094491" top="0.74803149606299213" bottom="0.35433070866141736" header="0.31496062992125984" footer="0.31496062992125984"/>
  <pageSetup paperSize="5" scale="75" orientation="landscape" r:id="rId1"/>
  <headerFooter>
    <oddHeader xml:space="preserve">&amp;C&amp;8OFICIALIA MAYOR DEL GOBIERNO DEL ESTADO DE B.C.
&amp;"Arial,Negrita"CATALOGO DE ARTICULOS CON ESPECIFICACIONES TECNICAS </oddHeader>
    <oddFooter>&amp;L&amp;D&amp;C&amp;"Arial,Negrita"&amp;8Dirección de Bienes Patrimoniales.&amp;RPág.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"/>
  <sheetViews>
    <sheetView zoomScale="84" zoomScaleNormal="84" workbookViewId="0">
      <selection activeCell="G7" sqref="G7"/>
    </sheetView>
  </sheetViews>
  <sheetFormatPr baseColWidth="10" defaultColWidth="11.42578125" defaultRowHeight="15" x14ac:dyDescent="0.25"/>
  <cols>
    <col min="1" max="1" width="5.85546875" style="2" customWidth="1"/>
    <col min="2" max="2" width="48.42578125" style="7" customWidth="1"/>
    <col min="3" max="3" width="72.140625" style="16" customWidth="1"/>
    <col min="4" max="4" width="10.42578125" style="16" customWidth="1"/>
    <col min="5" max="5" width="11.140625" style="25" customWidth="1"/>
    <col min="6" max="6" width="19.140625" style="16" customWidth="1"/>
    <col min="7" max="7" width="19.42578125" style="16" customWidth="1"/>
    <col min="8" max="8" width="18" style="16" customWidth="1"/>
    <col min="9" max="9" width="16.140625" style="2" customWidth="1"/>
    <col min="10" max="16384" width="11.42578125" style="2"/>
  </cols>
  <sheetData>
    <row r="1" spans="1:8" s="1" customFormat="1" ht="27" customHeight="1" x14ac:dyDescent="0.2">
      <c r="A1" s="47" t="s">
        <v>458</v>
      </c>
      <c r="B1" s="30" t="s">
        <v>0</v>
      </c>
      <c r="C1" s="34" t="s">
        <v>2</v>
      </c>
      <c r="D1" s="34" t="s">
        <v>93</v>
      </c>
      <c r="E1" s="36" t="s">
        <v>456</v>
      </c>
      <c r="F1" s="38" t="s">
        <v>457</v>
      </c>
      <c r="G1" s="39"/>
      <c r="H1" s="40"/>
    </row>
    <row r="2" spans="1:8" ht="39" customHeight="1" x14ac:dyDescent="0.2">
      <c r="A2" s="48"/>
      <c r="B2" s="31"/>
      <c r="C2" s="35"/>
      <c r="D2" s="35"/>
      <c r="E2" s="37"/>
      <c r="F2" s="41"/>
      <c r="G2" s="42"/>
      <c r="H2" s="43"/>
    </row>
    <row r="3" spans="1:8" ht="33" customHeight="1" x14ac:dyDescent="0.25">
      <c r="A3" s="46">
        <v>1</v>
      </c>
      <c r="B3" s="12" t="s">
        <v>94</v>
      </c>
      <c r="C3" s="5" t="s">
        <v>95</v>
      </c>
      <c r="D3" s="8" t="s">
        <v>10</v>
      </c>
      <c r="E3" s="26">
        <v>233</v>
      </c>
      <c r="F3" s="5" t="s">
        <v>329</v>
      </c>
      <c r="G3" s="5" t="s">
        <v>330</v>
      </c>
      <c r="H3" s="5" t="s">
        <v>331</v>
      </c>
    </row>
    <row r="4" spans="1:8" ht="28.5" customHeight="1" x14ac:dyDescent="0.25">
      <c r="A4" s="46">
        <f>1+A3</f>
        <v>2</v>
      </c>
      <c r="B4" s="9" t="s">
        <v>96</v>
      </c>
      <c r="C4" s="5" t="s">
        <v>97</v>
      </c>
      <c r="D4" s="9" t="s">
        <v>77</v>
      </c>
      <c r="E4" s="26">
        <v>222</v>
      </c>
      <c r="F4" s="5" t="s">
        <v>332</v>
      </c>
      <c r="G4" s="5"/>
      <c r="H4" s="5"/>
    </row>
    <row r="5" spans="1:8" ht="31.5" customHeight="1" x14ac:dyDescent="0.25">
      <c r="A5" s="46">
        <f t="shared" ref="A5:A68" si="0">1+A4</f>
        <v>3</v>
      </c>
      <c r="B5" s="9" t="s">
        <v>98</v>
      </c>
      <c r="C5" s="5" t="s">
        <v>97</v>
      </c>
      <c r="D5" s="9" t="s">
        <v>77</v>
      </c>
      <c r="E5" s="26">
        <v>233</v>
      </c>
      <c r="F5" s="5" t="s">
        <v>332</v>
      </c>
      <c r="G5" s="5"/>
      <c r="H5" s="5"/>
    </row>
    <row r="6" spans="1:8" ht="60.75" customHeight="1" x14ac:dyDescent="0.25">
      <c r="A6" s="46">
        <f t="shared" si="0"/>
        <v>4</v>
      </c>
      <c r="B6" s="12" t="s">
        <v>99</v>
      </c>
      <c r="C6" s="5" t="s">
        <v>100</v>
      </c>
      <c r="D6" s="8" t="s">
        <v>6</v>
      </c>
      <c r="E6" s="26">
        <v>784</v>
      </c>
      <c r="F6" s="5" t="s">
        <v>333</v>
      </c>
      <c r="G6" s="5" t="s">
        <v>337</v>
      </c>
      <c r="H6" s="5" t="s">
        <v>334</v>
      </c>
    </row>
    <row r="7" spans="1:8" ht="45" customHeight="1" x14ac:dyDescent="0.25">
      <c r="A7" s="46">
        <f t="shared" si="0"/>
        <v>5</v>
      </c>
      <c r="B7" s="12" t="s">
        <v>101</v>
      </c>
      <c r="C7" s="5" t="s">
        <v>102</v>
      </c>
      <c r="D7" s="8" t="s">
        <v>6</v>
      </c>
      <c r="E7" s="26">
        <v>385</v>
      </c>
      <c r="F7" s="5" t="s">
        <v>335</v>
      </c>
      <c r="G7" s="5" t="s">
        <v>338</v>
      </c>
      <c r="H7" s="5" t="s">
        <v>336</v>
      </c>
    </row>
    <row r="8" spans="1:8" ht="46.5" customHeight="1" x14ac:dyDescent="0.25">
      <c r="A8" s="46">
        <f t="shared" si="0"/>
        <v>6</v>
      </c>
      <c r="B8" s="12" t="s">
        <v>103</v>
      </c>
      <c r="C8" s="5" t="s">
        <v>104</v>
      </c>
      <c r="D8" s="8" t="s">
        <v>6</v>
      </c>
      <c r="E8" s="26">
        <v>257</v>
      </c>
      <c r="F8" s="5" t="s">
        <v>339</v>
      </c>
      <c r="G8" s="5" t="s">
        <v>340</v>
      </c>
      <c r="H8" s="5" t="s">
        <v>341</v>
      </c>
    </row>
    <row r="9" spans="1:8" ht="31.5" customHeight="1" x14ac:dyDescent="0.25">
      <c r="A9" s="46">
        <f t="shared" si="0"/>
        <v>7</v>
      </c>
      <c r="B9" s="12" t="s">
        <v>105</v>
      </c>
      <c r="C9" s="5" t="s">
        <v>106</v>
      </c>
      <c r="D9" s="8" t="s">
        <v>10</v>
      </c>
      <c r="E9" s="26">
        <v>528</v>
      </c>
      <c r="F9" s="5" t="s">
        <v>342</v>
      </c>
      <c r="G9" s="5" t="s">
        <v>343</v>
      </c>
      <c r="H9" s="5"/>
    </row>
    <row r="10" spans="1:8" s="6" customFormat="1" ht="29.25" x14ac:dyDescent="0.25">
      <c r="A10" s="46">
        <f t="shared" si="0"/>
        <v>8</v>
      </c>
      <c r="B10" s="12" t="s">
        <v>107</v>
      </c>
      <c r="C10" s="5" t="s">
        <v>108</v>
      </c>
      <c r="D10" s="8" t="s">
        <v>10</v>
      </c>
      <c r="E10" s="26">
        <v>178</v>
      </c>
      <c r="F10" s="5" t="s">
        <v>344</v>
      </c>
      <c r="G10" s="5" t="s">
        <v>345</v>
      </c>
      <c r="H10" s="5"/>
    </row>
    <row r="11" spans="1:8" ht="43.5" customHeight="1" x14ac:dyDescent="0.25">
      <c r="A11" s="46">
        <f t="shared" si="0"/>
        <v>9</v>
      </c>
      <c r="B11" s="12" t="s">
        <v>109</v>
      </c>
      <c r="C11" s="5" t="s">
        <v>110</v>
      </c>
      <c r="D11" s="8" t="s">
        <v>6</v>
      </c>
      <c r="E11" s="26">
        <v>62</v>
      </c>
      <c r="F11" s="5" t="s">
        <v>346</v>
      </c>
      <c r="G11" s="5"/>
      <c r="H11" s="5"/>
    </row>
    <row r="12" spans="1:8" ht="30.75" customHeight="1" x14ac:dyDescent="0.25">
      <c r="A12" s="46">
        <f t="shared" si="0"/>
        <v>10</v>
      </c>
      <c r="B12" s="9" t="s">
        <v>111</v>
      </c>
      <c r="C12" s="5" t="s">
        <v>112</v>
      </c>
      <c r="D12" s="9" t="s">
        <v>6</v>
      </c>
      <c r="E12" s="26">
        <v>125</v>
      </c>
      <c r="F12" s="5" t="s">
        <v>347</v>
      </c>
      <c r="G12" s="5"/>
      <c r="H12" s="5"/>
    </row>
    <row r="13" spans="1:8" ht="32.25" customHeight="1" x14ac:dyDescent="0.25">
      <c r="A13" s="46">
        <f t="shared" si="0"/>
        <v>11</v>
      </c>
      <c r="B13" s="12" t="s">
        <v>113</v>
      </c>
      <c r="C13" s="5" t="s">
        <v>114</v>
      </c>
      <c r="D13" s="8" t="s">
        <v>6</v>
      </c>
      <c r="E13" s="26">
        <v>732</v>
      </c>
      <c r="F13" s="5" t="s">
        <v>348</v>
      </c>
      <c r="G13" s="5" t="s">
        <v>349</v>
      </c>
      <c r="H13" s="5"/>
    </row>
    <row r="14" spans="1:8" ht="29.25" customHeight="1" x14ac:dyDescent="0.25">
      <c r="A14" s="46">
        <f t="shared" si="0"/>
        <v>12</v>
      </c>
      <c r="B14" s="12" t="s">
        <v>115</v>
      </c>
      <c r="C14" s="5" t="s">
        <v>116</v>
      </c>
      <c r="D14" s="8" t="s">
        <v>10</v>
      </c>
      <c r="E14" s="26">
        <v>1112</v>
      </c>
      <c r="F14" s="5" t="s">
        <v>350</v>
      </c>
      <c r="G14" s="5"/>
      <c r="H14" s="5"/>
    </row>
    <row r="15" spans="1:8" s="6" customFormat="1" ht="28.5" customHeight="1" x14ac:dyDescent="0.25">
      <c r="A15" s="46">
        <f t="shared" si="0"/>
        <v>13</v>
      </c>
      <c r="B15" s="12" t="s">
        <v>117</v>
      </c>
      <c r="C15" s="5" t="s">
        <v>118</v>
      </c>
      <c r="D15" s="8" t="s">
        <v>10</v>
      </c>
      <c r="E15" s="26">
        <v>896</v>
      </c>
      <c r="F15" s="5" t="s">
        <v>350</v>
      </c>
      <c r="G15" s="5"/>
      <c r="H15" s="5"/>
    </row>
    <row r="16" spans="1:8" s="6" customFormat="1" ht="72.75" customHeight="1" x14ac:dyDescent="0.25">
      <c r="A16" s="46">
        <f t="shared" si="0"/>
        <v>14</v>
      </c>
      <c r="B16" s="12" t="s">
        <v>119</v>
      </c>
      <c r="C16" s="14" t="s">
        <v>120</v>
      </c>
      <c r="D16" s="12" t="s">
        <v>10</v>
      </c>
      <c r="E16" s="26">
        <v>433</v>
      </c>
      <c r="F16" s="14" t="s">
        <v>351</v>
      </c>
      <c r="G16" s="14" t="s">
        <v>352</v>
      </c>
      <c r="H16" s="14" t="s">
        <v>353</v>
      </c>
    </row>
    <row r="17" spans="1:8" ht="73.5" customHeight="1" x14ac:dyDescent="0.25">
      <c r="A17" s="46">
        <f t="shared" si="0"/>
        <v>15</v>
      </c>
      <c r="B17" s="12" t="s">
        <v>121</v>
      </c>
      <c r="C17" s="14" t="s">
        <v>122</v>
      </c>
      <c r="D17" s="12" t="s">
        <v>10</v>
      </c>
      <c r="E17" s="26">
        <v>700</v>
      </c>
      <c r="F17" s="14" t="s">
        <v>351</v>
      </c>
      <c r="G17" s="14" t="s">
        <v>352</v>
      </c>
      <c r="H17" s="14" t="s">
        <v>353</v>
      </c>
    </row>
    <row r="18" spans="1:8" ht="72" customHeight="1" x14ac:dyDescent="0.25">
      <c r="A18" s="46">
        <f t="shared" si="0"/>
        <v>16</v>
      </c>
      <c r="B18" s="12" t="s">
        <v>123</v>
      </c>
      <c r="C18" s="14" t="s">
        <v>124</v>
      </c>
      <c r="D18" s="12" t="s">
        <v>10</v>
      </c>
      <c r="E18" s="26">
        <v>445</v>
      </c>
      <c r="F18" s="14" t="s">
        <v>351</v>
      </c>
      <c r="G18" s="14" t="s">
        <v>352</v>
      </c>
      <c r="H18" s="14" t="s">
        <v>353</v>
      </c>
    </row>
    <row r="19" spans="1:8" ht="72.75" customHeight="1" x14ac:dyDescent="0.25">
      <c r="A19" s="46">
        <f t="shared" si="0"/>
        <v>17</v>
      </c>
      <c r="B19" s="12" t="s">
        <v>125</v>
      </c>
      <c r="C19" s="14" t="s">
        <v>126</v>
      </c>
      <c r="D19" s="12" t="s">
        <v>10</v>
      </c>
      <c r="E19" s="26">
        <v>585</v>
      </c>
      <c r="F19" s="14" t="s">
        <v>351</v>
      </c>
      <c r="G19" s="14" t="s">
        <v>352</v>
      </c>
      <c r="H19" s="14" t="s">
        <v>353</v>
      </c>
    </row>
    <row r="20" spans="1:8" ht="72.75" customHeight="1" x14ac:dyDescent="0.25">
      <c r="A20" s="46">
        <f t="shared" si="0"/>
        <v>18</v>
      </c>
      <c r="B20" s="12" t="s">
        <v>127</v>
      </c>
      <c r="C20" s="14" t="s">
        <v>128</v>
      </c>
      <c r="D20" s="12" t="s">
        <v>10</v>
      </c>
      <c r="E20" s="26">
        <v>416</v>
      </c>
      <c r="F20" s="14" t="s">
        <v>351</v>
      </c>
      <c r="G20" s="14" t="s">
        <v>352</v>
      </c>
      <c r="H20" s="14" t="s">
        <v>353</v>
      </c>
    </row>
    <row r="21" spans="1:8" s="6" customFormat="1" ht="70.5" customHeight="1" x14ac:dyDescent="0.25">
      <c r="A21" s="46">
        <f t="shared" si="0"/>
        <v>19</v>
      </c>
      <c r="B21" s="12" t="s">
        <v>129</v>
      </c>
      <c r="C21" s="14" t="s">
        <v>130</v>
      </c>
      <c r="D21" s="12" t="s">
        <v>10</v>
      </c>
      <c r="E21" s="26">
        <v>272</v>
      </c>
      <c r="F21" s="14" t="s">
        <v>351</v>
      </c>
      <c r="G21" s="14" t="s">
        <v>352</v>
      </c>
      <c r="H21" s="14" t="s">
        <v>353</v>
      </c>
    </row>
    <row r="22" spans="1:8" ht="72.75" customHeight="1" x14ac:dyDescent="0.25">
      <c r="A22" s="46">
        <f t="shared" si="0"/>
        <v>20</v>
      </c>
      <c r="B22" s="12" t="s">
        <v>131</v>
      </c>
      <c r="C22" s="14" t="s">
        <v>132</v>
      </c>
      <c r="D22" s="12" t="s">
        <v>10</v>
      </c>
      <c r="E22" s="26">
        <v>237</v>
      </c>
      <c r="F22" s="14" t="s">
        <v>351</v>
      </c>
      <c r="G22" s="14" t="s">
        <v>352</v>
      </c>
      <c r="H22" s="14" t="s">
        <v>353</v>
      </c>
    </row>
    <row r="23" spans="1:8" ht="45.75" customHeight="1" x14ac:dyDescent="0.25">
      <c r="A23" s="46">
        <f t="shared" si="0"/>
        <v>21</v>
      </c>
      <c r="B23" s="12" t="s">
        <v>133</v>
      </c>
      <c r="C23" s="5" t="s">
        <v>134</v>
      </c>
      <c r="D23" s="12" t="s">
        <v>10</v>
      </c>
      <c r="E23" s="26">
        <v>48</v>
      </c>
      <c r="F23" s="5" t="s">
        <v>354</v>
      </c>
      <c r="G23" s="5" t="s">
        <v>355</v>
      </c>
      <c r="H23" s="5"/>
    </row>
    <row r="24" spans="1:8" ht="47.25" customHeight="1" x14ac:dyDescent="0.25">
      <c r="A24" s="46">
        <f t="shared" si="0"/>
        <v>22</v>
      </c>
      <c r="B24" s="12" t="s">
        <v>135</v>
      </c>
      <c r="C24" s="5" t="s">
        <v>136</v>
      </c>
      <c r="D24" s="12" t="s">
        <v>6</v>
      </c>
      <c r="E24" s="26">
        <v>49</v>
      </c>
      <c r="F24" s="5" t="s">
        <v>356</v>
      </c>
      <c r="G24" s="21" t="s">
        <v>372</v>
      </c>
      <c r="H24" s="5"/>
    </row>
    <row r="25" spans="1:8" s="6" customFormat="1" ht="57" customHeight="1" x14ac:dyDescent="0.25">
      <c r="A25" s="46">
        <f t="shared" si="0"/>
        <v>23</v>
      </c>
      <c r="B25" s="12" t="s">
        <v>137</v>
      </c>
      <c r="C25" s="5" t="s">
        <v>138</v>
      </c>
      <c r="D25" s="12" t="s">
        <v>74</v>
      </c>
      <c r="E25" s="26">
        <v>2892</v>
      </c>
      <c r="F25" s="19" t="s">
        <v>357</v>
      </c>
      <c r="G25" s="5"/>
      <c r="H25" s="5"/>
    </row>
    <row r="26" spans="1:8" s="6" customFormat="1" ht="57" customHeight="1" x14ac:dyDescent="0.25">
      <c r="A26" s="46">
        <f t="shared" si="0"/>
        <v>24</v>
      </c>
      <c r="B26" s="12" t="s">
        <v>139</v>
      </c>
      <c r="C26" s="5" t="s">
        <v>140</v>
      </c>
      <c r="D26" s="12" t="s">
        <v>74</v>
      </c>
      <c r="E26" s="26">
        <v>41</v>
      </c>
      <c r="F26" s="19" t="s">
        <v>358</v>
      </c>
      <c r="G26" s="5"/>
      <c r="H26" s="5"/>
    </row>
    <row r="27" spans="1:8" ht="44.25" customHeight="1" x14ac:dyDescent="0.25">
      <c r="A27" s="46">
        <f t="shared" si="0"/>
        <v>25</v>
      </c>
      <c r="B27" s="12" t="s">
        <v>141</v>
      </c>
      <c r="C27" s="5" t="s">
        <v>447</v>
      </c>
      <c r="D27" s="12" t="s">
        <v>74</v>
      </c>
      <c r="E27" s="26">
        <v>390</v>
      </c>
      <c r="F27" s="5" t="s">
        <v>359</v>
      </c>
      <c r="G27" s="5" t="s">
        <v>448</v>
      </c>
      <c r="H27" s="5" t="s">
        <v>449</v>
      </c>
    </row>
    <row r="28" spans="1:8" ht="32.25" customHeight="1" x14ac:dyDescent="0.25">
      <c r="A28" s="46">
        <f t="shared" si="0"/>
        <v>26</v>
      </c>
      <c r="B28" s="12" t="s">
        <v>142</v>
      </c>
      <c r="C28" s="12" t="s">
        <v>143</v>
      </c>
      <c r="D28" s="12" t="s">
        <v>74</v>
      </c>
      <c r="E28" s="26">
        <v>208</v>
      </c>
      <c r="F28" s="12" t="s">
        <v>360</v>
      </c>
      <c r="G28" s="12" t="s">
        <v>361</v>
      </c>
      <c r="H28" s="12"/>
    </row>
    <row r="29" spans="1:8" ht="33" customHeight="1" x14ac:dyDescent="0.25">
      <c r="A29" s="46">
        <f t="shared" si="0"/>
        <v>27</v>
      </c>
      <c r="B29" s="12" t="s">
        <v>144</v>
      </c>
      <c r="C29" s="12" t="s">
        <v>145</v>
      </c>
      <c r="D29" s="12" t="s">
        <v>74</v>
      </c>
      <c r="E29" s="26">
        <v>79</v>
      </c>
      <c r="F29" s="12" t="s">
        <v>360</v>
      </c>
      <c r="G29" s="12" t="s">
        <v>361</v>
      </c>
      <c r="H29" s="12"/>
    </row>
    <row r="30" spans="1:8" ht="29.25" x14ac:dyDescent="0.25">
      <c r="A30" s="46">
        <f t="shared" si="0"/>
        <v>28</v>
      </c>
      <c r="B30" s="12" t="s">
        <v>146</v>
      </c>
      <c r="C30" s="12" t="s">
        <v>147</v>
      </c>
      <c r="D30" s="12" t="s">
        <v>74</v>
      </c>
      <c r="E30" s="26">
        <v>161</v>
      </c>
      <c r="F30" s="12" t="s">
        <v>360</v>
      </c>
      <c r="G30" s="12" t="s">
        <v>361</v>
      </c>
      <c r="H30" s="12"/>
    </row>
    <row r="31" spans="1:8" ht="48" customHeight="1" x14ac:dyDescent="0.25">
      <c r="A31" s="46">
        <f t="shared" si="0"/>
        <v>29</v>
      </c>
      <c r="B31" s="12" t="s">
        <v>148</v>
      </c>
      <c r="C31" s="5" t="s">
        <v>149</v>
      </c>
      <c r="D31" s="12" t="s">
        <v>6</v>
      </c>
      <c r="E31" s="26">
        <v>473</v>
      </c>
      <c r="F31" s="5" t="s">
        <v>362</v>
      </c>
      <c r="G31" s="5" t="s">
        <v>363</v>
      </c>
      <c r="H31" s="5" t="s">
        <v>366</v>
      </c>
    </row>
    <row r="32" spans="1:8" s="6" customFormat="1" ht="33" customHeight="1" x14ac:dyDescent="0.25">
      <c r="A32" s="46">
        <f t="shared" si="0"/>
        <v>30</v>
      </c>
      <c r="B32" s="12" t="s">
        <v>150</v>
      </c>
      <c r="C32" s="5" t="s">
        <v>151</v>
      </c>
      <c r="D32" s="12" t="s">
        <v>6</v>
      </c>
      <c r="E32" s="26">
        <v>156</v>
      </c>
      <c r="F32" s="5" t="s">
        <v>364</v>
      </c>
      <c r="G32" s="5" t="s">
        <v>365</v>
      </c>
      <c r="H32" s="5"/>
    </row>
    <row r="33" spans="1:8" s="6" customFormat="1" ht="30.75" customHeight="1" x14ac:dyDescent="0.25">
      <c r="A33" s="46">
        <f t="shared" si="0"/>
        <v>31</v>
      </c>
      <c r="B33" s="12" t="s">
        <v>152</v>
      </c>
      <c r="C33" s="5" t="s">
        <v>153</v>
      </c>
      <c r="D33" s="12" t="s">
        <v>6</v>
      </c>
      <c r="E33" s="26">
        <v>62</v>
      </c>
      <c r="F33" s="5" t="s">
        <v>367</v>
      </c>
      <c r="G33" s="5" t="s">
        <v>368</v>
      </c>
      <c r="H33" s="5"/>
    </row>
    <row r="34" spans="1:8" s="6" customFormat="1" x14ac:dyDescent="0.25">
      <c r="A34" s="46">
        <f t="shared" si="0"/>
        <v>32</v>
      </c>
      <c r="B34" s="12" t="s">
        <v>154</v>
      </c>
      <c r="C34" s="5" t="s">
        <v>155</v>
      </c>
      <c r="D34" s="12" t="s">
        <v>6</v>
      </c>
      <c r="E34" s="26">
        <v>2017</v>
      </c>
      <c r="F34" s="5" t="s">
        <v>369</v>
      </c>
      <c r="G34" s="5" t="s">
        <v>370</v>
      </c>
      <c r="H34" s="5" t="s">
        <v>349</v>
      </c>
    </row>
    <row r="35" spans="1:8" ht="29.25" customHeight="1" x14ac:dyDescent="0.25">
      <c r="A35" s="46">
        <f t="shared" si="0"/>
        <v>33</v>
      </c>
      <c r="B35" s="12" t="s">
        <v>156</v>
      </c>
      <c r="C35" s="5" t="s">
        <v>157</v>
      </c>
      <c r="D35" s="12" t="s">
        <v>10</v>
      </c>
      <c r="E35" s="26">
        <v>112</v>
      </c>
      <c r="F35" s="5" t="s">
        <v>371</v>
      </c>
      <c r="G35" s="5"/>
      <c r="H35" s="5"/>
    </row>
    <row r="36" spans="1:8" ht="29.25" x14ac:dyDescent="0.25">
      <c r="A36" s="46">
        <f t="shared" si="0"/>
        <v>34</v>
      </c>
      <c r="B36" s="12" t="s">
        <v>158</v>
      </c>
      <c r="C36" s="5" t="s">
        <v>159</v>
      </c>
      <c r="D36" s="12" t="s">
        <v>10</v>
      </c>
      <c r="E36" s="26">
        <v>45</v>
      </c>
      <c r="F36" s="5" t="s">
        <v>371</v>
      </c>
      <c r="G36" s="5"/>
      <c r="H36" s="5"/>
    </row>
    <row r="37" spans="1:8" ht="43.5" x14ac:dyDescent="0.25">
      <c r="A37" s="46">
        <f t="shared" si="0"/>
        <v>35</v>
      </c>
      <c r="B37" s="12" t="s">
        <v>160</v>
      </c>
      <c r="C37" s="5" t="s">
        <v>161</v>
      </c>
      <c r="D37" s="12" t="s">
        <v>77</v>
      </c>
      <c r="E37" s="26">
        <v>237</v>
      </c>
      <c r="F37" s="5" t="s">
        <v>373</v>
      </c>
      <c r="G37" s="5"/>
      <c r="H37" s="5"/>
    </row>
    <row r="38" spans="1:8" ht="31.5" customHeight="1" x14ac:dyDescent="0.25">
      <c r="A38" s="46">
        <f t="shared" si="0"/>
        <v>36</v>
      </c>
      <c r="B38" s="12" t="s">
        <v>162</v>
      </c>
      <c r="C38" s="5" t="s">
        <v>163</v>
      </c>
      <c r="D38" s="12" t="s">
        <v>6</v>
      </c>
      <c r="E38" s="26">
        <v>205</v>
      </c>
      <c r="F38" s="5" t="s">
        <v>374</v>
      </c>
      <c r="G38" s="5" t="s">
        <v>375</v>
      </c>
      <c r="H38" s="5"/>
    </row>
    <row r="39" spans="1:8" s="6" customFormat="1" ht="45.75" customHeight="1" x14ac:dyDescent="0.25">
      <c r="A39" s="46">
        <f t="shared" si="0"/>
        <v>37</v>
      </c>
      <c r="B39" s="12" t="s">
        <v>164</v>
      </c>
      <c r="C39" s="5" t="s">
        <v>165</v>
      </c>
      <c r="D39" s="12" t="s">
        <v>10</v>
      </c>
      <c r="E39" s="26">
        <v>326</v>
      </c>
      <c r="F39" s="5" t="s">
        <v>376</v>
      </c>
      <c r="G39" s="21" t="s">
        <v>378</v>
      </c>
      <c r="H39" s="5"/>
    </row>
    <row r="40" spans="1:8" s="6" customFormat="1" ht="49.5" customHeight="1" x14ac:dyDescent="0.25">
      <c r="A40" s="46">
        <f t="shared" si="0"/>
        <v>38</v>
      </c>
      <c r="B40" s="12" t="s">
        <v>166</v>
      </c>
      <c r="C40" s="5" t="s">
        <v>167</v>
      </c>
      <c r="D40" s="12" t="s">
        <v>10</v>
      </c>
      <c r="E40" s="26">
        <v>293</v>
      </c>
      <c r="F40" s="5" t="s">
        <v>377</v>
      </c>
      <c r="G40" s="20" t="s">
        <v>32</v>
      </c>
      <c r="H40" s="5"/>
    </row>
    <row r="41" spans="1:8" ht="45.75" customHeight="1" x14ac:dyDescent="0.25">
      <c r="A41" s="46">
        <f t="shared" si="0"/>
        <v>39</v>
      </c>
      <c r="B41" s="12" t="s">
        <v>168</v>
      </c>
      <c r="C41" s="5" t="s">
        <v>169</v>
      </c>
      <c r="D41" s="12" t="s">
        <v>10</v>
      </c>
      <c r="E41" s="26">
        <v>27</v>
      </c>
      <c r="F41" s="5" t="s">
        <v>376</v>
      </c>
      <c r="G41" s="5"/>
      <c r="H41" s="5"/>
    </row>
    <row r="42" spans="1:8" s="6" customFormat="1" ht="44.25" customHeight="1" x14ac:dyDescent="0.25">
      <c r="A42" s="46">
        <f t="shared" si="0"/>
        <v>40</v>
      </c>
      <c r="B42" s="12" t="s">
        <v>170</v>
      </c>
      <c r="C42" s="5" t="s">
        <v>171</v>
      </c>
      <c r="D42" s="12" t="s">
        <v>77</v>
      </c>
      <c r="E42" s="26">
        <v>119</v>
      </c>
      <c r="F42" s="5" t="s">
        <v>379</v>
      </c>
      <c r="G42" s="5"/>
      <c r="H42" s="5"/>
    </row>
    <row r="43" spans="1:8" ht="63.75" customHeight="1" x14ac:dyDescent="0.25">
      <c r="A43" s="46">
        <f t="shared" si="0"/>
        <v>41</v>
      </c>
      <c r="B43" s="12" t="s">
        <v>172</v>
      </c>
      <c r="C43" s="5" t="s">
        <v>173</v>
      </c>
      <c r="D43" s="12" t="s">
        <v>6</v>
      </c>
      <c r="E43" s="26">
        <v>814</v>
      </c>
      <c r="F43" s="5" t="s">
        <v>380</v>
      </c>
      <c r="G43" s="5" t="s">
        <v>381</v>
      </c>
      <c r="H43" s="5" t="s">
        <v>382</v>
      </c>
    </row>
    <row r="44" spans="1:8" ht="44.25" customHeight="1" x14ac:dyDescent="0.25">
      <c r="A44" s="46">
        <f t="shared" si="0"/>
        <v>42</v>
      </c>
      <c r="B44" s="12" t="s">
        <v>174</v>
      </c>
      <c r="C44" s="5" t="s">
        <v>175</v>
      </c>
      <c r="D44" s="12" t="s">
        <v>6</v>
      </c>
      <c r="E44" s="26">
        <v>438</v>
      </c>
      <c r="F44" s="5" t="s">
        <v>380</v>
      </c>
      <c r="G44" s="5" t="s">
        <v>381</v>
      </c>
      <c r="H44" s="5" t="s">
        <v>383</v>
      </c>
    </row>
    <row r="45" spans="1:8" ht="100.5" customHeight="1" x14ac:dyDescent="0.25">
      <c r="A45" s="46">
        <f t="shared" si="0"/>
        <v>43</v>
      </c>
      <c r="B45" s="12" t="s">
        <v>176</v>
      </c>
      <c r="C45" s="5" t="s">
        <v>177</v>
      </c>
      <c r="D45" s="12" t="s">
        <v>10</v>
      </c>
      <c r="E45" s="26">
        <v>351</v>
      </c>
      <c r="F45" s="5" t="s">
        <v>384</v>
      </c>
      <c r="G45" s="5"/>
      <c r="H45" s="5"/>
    </row>
    <row r="46" spans="1:8" ht="29.25" customHeight="1" x14ac:dyDescent="0.25">
      <c r="A46" s="46">
        <f t="shared" si="0"/>
        <v>44</v>
      </c>
      <c r="B46" s="12" t="s">
        <v>178</v>
      </c>
      <c r="C46" s="5" t="s">
        <v>179</v>
      </c>
      <c r="D46" s="12" t="s">
        <v>10</v>
      </c>
      <c r="E46" s="26">
        <v>326</v>
      </c>
      <c r="F46" s="5" t="s">
        <v>385</v>
      </c>
      <c r="G46" s="5"/>
      <c r="H46" s="5"/>
    </row>
    <row r="47" spans="1:8" ht="32.25" customHeight="1" x14ac:dyDescent="0.25">
      <c r="A47" s="46">
        <f t="shared" si="0"/>
        <v>45</v>
      </c>
      <c r="B47" s="12" t="s">
        <v>180</v>
      </c>
      <c r="C47" s="5" t="s">
        <v>181</v>
      </c>
      <c r="D47" s="12" t="s">
        <v>6</v>
      </c>
      <c r="E47" s="26">
        <v>430</v>
      </c>
      <c r="F47" s="5" t="s">
        <v>386</v>
      </c>
      <c r="G47" s="5"/>
      <c r="H47" s="5"/>
    </row>
    <row r="48" spans="1:8" ht="47.25" customHeight="1" x14ac:dyDescent="0.25">
      <c r="A48" s="46">
        <f t="shared" si="0"/>
        <v>46</v>
      </c>
      <c r="B48" s="12" t="s">
        <v>182</v>
      </c>
      <c r="C48" s="5" t="s">
        <v>183</v>
      </c>
      <c r="D48" s="8" t="s">
        <v>6</v>
      </c>
      <c r="E48" s="26">
        <v>164</v>
      </c>
      <c r="F48" s="5" t="s">
        <v>376</v>
      </c>
      <c r="G48" s="5" t="s">
        <v>387</v>
      </c>
      <c r="H48" s="3"/>
    </row>
    <row r="49" spans="1:8" ht="32.25" customHeight="1" x14ac:dyDescent="0.25">
      <c r="A49" s="46">
        <f t="shared" si="0"/>
        <v>47</v>
      </c>
      <c r="B49" s="12" t="s">
        <v>184</v>
      </c>
      <c r="C49" s="5" t="s">
        <v>185</v>
      </c>
      <c r="D49" s="8" t="s">
        <v>6</v>
      </c>
      <c r="E49" s="26">
        <v>1432</v>
      </c>
      <c r="F49" s="5" t="s">
        <v>376</v>
      </c>
      <c r="G49" s="5" t="s">
        <v>387</v>
      </c>
      <c r="H49" s="5" t="s">
        <v>388</v>
      </c>
    </row>
    <row r="50" spans="1:8" ht="43.5" x14ac:dyDescent="0.25">
      <c r="A50" s="46">
        <f t="shared" si="0"/>
        <v>48</v>
      </c>
      <c r="B50" s="12" t="s">
        <v>186</v>
      </c>
      <c r="C50" s="5" t="s">
        <v>187</v>
      </c>
      <c r="D50" s="8" t="s">
        <v>6</v>
      </c>
      <c r="E50" s="26">
        <v>66</v>
      </c>
      <c r="F50" s="5" t="s">
        <v>389</v>
      </c>
      <c r="G50" s="5" t="s">
        <v>390</v>
      </c>
      <c r="H50" s="5" t="s">
        <v>391</v>
      </c>
    </row>
    <row r="51" spans="1:8" ht="57.75" x14ac:dyDescent="0.25">
      <c r="A51" s="46">
        <f t="shared" si="0"/>
        <v>49</v>
      </c>
      <c r="B51" s="12" t="s">
        <v>188</v>
      </c>
      <c r="C51" s="5" t="s">
        <v>189</v>
      </c>
      <c r="D51" s="8" t="s">
        <v>6</v>
      </c>
      <c r="E51" s="26">
        <v>426</v>
      </c>
      <c r="F51" s="5" t="s">
        <v>392</v>
      </c>
      <c r="G51" s="5"/>
      <c r="H51" s="5"/>
    </row>
    <row r="52" spans="1:8" ht="33" customHeight="1" x14ac:dyDescent="0.25">
      <c r="A52" s="46">
        <f t="shared" si="0"/>
        <v>50</v>
      </c>
      <c r="B52" s="12" t="s">
        <v>190</v>
      </c>
      <c r="C52" s="5" t="s">
        <v>191</v>
      </c>
      <c r="D52" s="8" t="s">
        <v>10</v>
      </c>
      <c r="E52" s="26">
        <v>1058</v>
      </c>
      <c r="F52" s="5" t="s">
        <v>393</v>
      </c>
      <c r="G52" s="5" t="s">
        <v>394</v>
      </c>
      <c r="H52" s="5" t="s">
        <v>395</v>
      </c>
    </row>
    <row r="53" spans="1:8" ht="29.25" customHeight="1" x14ac:dyDescent="0.25">
      <c r="A53" s="46">
        <f t="shared" si="0"/>
        <v>51</v>
      </c>
      <c r="B53" s="12" t="s">
        <v>192</v>
      </c>
      <c r="C53" s="5" t="s">
        <v>193</v>
      </c>
      <c r="D53" s="8" t="s">
        <v>28</v>
      </c>
      <c r="E53" s="26">
        <v>174</v>
      </c>
      <c r="F53" s="5" t="s">
        <v>396</v>
      </c>
      <c r="G53" s="5"/>
      <c r="H53" s="5"/>
    </row>
    <row r="54" spans="1:8" ht="29.25" x14ac:dyDescent="0.25">
      <c r="A54" s="46">
        <f t="shared" si="0"/>
        <v>52</v>
      </c>
      <c r="B54" s="12" t="s">
        <v>194</v>
      </c>
      <c r="C54" s="5" t="s">
        <v>195</v>
      </c>
      <c r="D54" s="8" t="s">
        <v>28</v>
      </c>
      <c r="E54" s="26">
        <v>199</v>
      </c>
      <c r="F54" s="5" t="s">
        <v>396</v>
      </c>
      <c r="G54" s="5"/>
      <c r="H54" s="5"/>
    </row>
    <row r="55" spans="1:8" ht="73.5" customHeight="1" x14ac:dyDescent="0.25">
      <c r="A55" s="46">
        <f t="shared" si="0"/>
        <v>53</v>
      </c>
      <c r="B55" s="12" t="s">
        <v>196</v>
      </c>
      <c r="C55" s="5" t="s">
        <v>197</v>
      </c>
      <c r="D55" s="8" t="s">
        <v>6</v>
      </c>
      <c r="E55" s="26">
        <v>205</v>
      </c>
      <c r="F55" s="5" t="s">
        <v>397</v>
      </c>
      <c r="G55" s="5" t="s">
        <v>398</v>
      </c>
      <c r="H55" s="5"/>
    </row>
    <row r="56" spans="1:8" ht="43.5" customHeight="1" x14ac:dyDescent="0.25">
      <c r="A56" s="46">
        <f t="shared" si="0"/>
        <v>54</v>
      </c>
      <c r="B56" s="12" t="s">
        <v>198</v>
      </c>
      <c r="C56" s="5" t="s">
        <v>199</v>
      </c>
      <c r="D56" s="8" t="s">
        <v>6</v>
      </c>
      <c r="E56" s="26">
        <v>306</v>
      </c>
      <c r="F56" s="5" t="s">
        <v>397</v>
      </c>
      <c r="G56" s="5" t="s">
        <v>398</v>
      </c>
      <c r="H56" s="5"/>
    </row>
    <row r="57" spans="1:8" ht="43.5" customHeight="1" x14ac:dyDescent="0.25">
      <c r="A57" s="46">
        <f t="shared" si="0"/>
        <v>55</v>
      </c>
      <c r="B57" s="12" t="s">
        <v>200</v>
      </c>
      <c r="C57" s="5" t="s">
        <v>201</v>
      </c>
      <c r="D57" s="8" t="s">
        <v>6</v>
      </c>
      <c r="E57" s="26">
        <v>94</v>
      </c>
      <c r="F57" s="5" t="s">
        <v>399</v>
      </c>
      <c r="G57" s="5"/>
      <c r="H57" s="5"/>
    </row>
    <row r="58" spans="1:8" ht="70.5" customHeight="1" x14ac:dyDescent="0.25">
      <c r="A58" s="46">
        <f t="shared" si="0"/>
        <v>56</v>
      </c>
      <c r="B58" s="12" t="s">
        <v>202</v>
      </c>
      <c r="C58" s="5" t="s">
        <v>203</v>
      </c>
      <c r="D58" s="8" t="s">
        <v>77</v>
      </c>
      <c r="E58" s="26">
        <v>316</v>
      </c>
      <c r="F58" s="5" t="s">
        <v>351</v>
      </c>
      <c r="G58" s="5" t="s">
        <v>400</v>
      </c>
      <c r="H58" s="5"/>
    </row>
    <row r="59" spans="1:8" ht="50.25" customHeight="1" x14ac:dyDescent="0.25">
      <c r="A59" s="46">
        <f t="shared" si="0"/>
        <v>57</v>
      </c>
      <c r="B59" s="12" t="s">
        <v>204</v>
      </c>
      <c r="C59" s="5" t="s">
        <v>445</v>
      </c>
      <c r="D59" s="8" t="s">
        <v>205</v>
      </c>
      <c r="E59" s="26">
        <v>19391</v>
      </c>
      <c r="F59" s="5" t="s">
        <v>401</v>
      </c>
      <c r="G59" s="5" t="s">
        <v>402</v>
      </c>
      <c r="H59" s="5" t="s">
        <v>403</v>
      </c>
    </row>
    <row r="60" spans="1:8" ht="29.25" customHeight="1" x14ac:dyDescent="0.25">
      <c r="A60" s="46">
        <f t="shared" si="0"/>
        <v>58</v>
      </c>
      <c r="B60" s="12" t="s">
        <v>206</v>
      </c>
      <c r="C60" s="5" t="s">
        <v>207</v>
      </c>
      <c r="D60" s="8" t="s">
        <v>74</v>
      </c>
      <c r="E60" s="26">
        <v>505</v>
      </c>
      <c r="F60" s="5" t="s">
        <v>404</v>
      </c>
      <c r="G60" s="5" t="s">
        <v>405</v>
      </c>
      <c r="H60" s="5"/>
    </row>
    <row r="61" spans="1:8" ht="58.5" customHeight="1" x14ac:dyDescent="0.25">
      <c r="A61" s="46">
        <f t="shared" si="0"/>
        <v>59</v>
      </c>
      <c r="B61" s="12" t="s">
        <v>208</v>
      </c>
      <c r="C61" s="5" t="s">
        <v>450</v>
      </c>
      <c r="D61" s="8" t="s">
        <v>10</v>
      </c>
      <c r="E61" s="26">
        <v>94</v>
      </c>
      <c r="F61" s="5" t="s">
        <v>406</v>
      </c>
      <c r="G61" s="5" t="s">
        <v>407</v>
      </c>
      <c r="H61" s="5"/>
    </row>
    <row r="62" spans="1:8" ht="43.5" x14ac:dyDescent="0.25">
      <c r="A62" s="46">
        <f t="shared" si="0"/>
        <v>60</v>
      </c>
      <c r="B62" s="12" t="s">
        <v>209</v>
      </c>
      <c r="C62" s="5" t="s">
        <v>210</v>
      </c>
      <c r="D62" s="8" t="s">
        <v>6</v>
      </c>
      <c r="E62" s="26">
        <v>1522</v>
      </c>
      <c r="F62" s="5" t="s">
        <v>408</v>
      </c>
      <c r="G62" s="5" t="s">
        <v>446</v>
      </c>
      <c r="H62" s="5"/>
    </row>
    <row r="63" spans="1:8" ht="43.5" x14ac:dyDescent="0.25">
      <c r="A63" s="46">
        <f t="shared" si="0"/>
        <v>61</v>
      </c>
      <c r="B63" s="12" t="s">
        <v>211</v>
      </c>
      <c r="C63" s="5" t="s">
        <v>212</v>
      </c>
      <c r="D63" s="8" t="s">
        <v>6</v>
      </c>
      <c r="E63" s="26">
        <v>55</v>
      </c>
      <c r="F63" s="5" t="s">
        <v>408</v>
      </c>
      <c r="G63" s="5" t="s">
        <v>446</v>
      </c>
      <c r="H63" s="5"/>
    </row>
    <row r="64" spans="1:8" ht="43.5" x14ac:dyDescent="0.25">
      <c r="A64" s="46">
        <f t="shared" si="0"/>
        <v>62</v>
      </c>
      <c r="B64" s="12" t="s">
        <v>213</v>
      </c>
      <c r="C64" s="5" t="s">
        <v>214</v>
      </c>
      <c r="D64" s="8" t="s">
        <v>6</v>
      </c>
      <c r="E64" s="26">
        <v>90</v>
      </c>
      <c r="F64" s="5" t="s">
        <v>409</v>
      </c>
      <c r="G64" s="5"/>
      <c r="H64" s="5"/>
    </row>
    <row r="65" spans="1:8" ht="30" customHeight="1" x14ac:dyDescent="0.25">
      <c r="A65" s="46">
        <f t="shared" si="0"/>
        <v>63</v>
      </c>
      <c r="B65" s="12" t="s">
        <v>215</v>
      </c>
      <c r="C65" s="5" t="s">
        <v>216</v>
      </c>
      <c r="D65" s="8" t="s">
        <v>6</v>
      </c>
      <c r="E65" s="26">
        <v>83</v>
      </c>
      <c r="F65" s="5" t="s">
        <v>410</v>
      </c>
      <c r="G65" s="5" t="s">
        <v>411</v>
      </c>
      <c r="H65" s="5"/>
    </row>
    <row r="66" spans="1:8" ht="32.25" customHeight="1" x14ac:dyDescent="0.25">
      <c r="A66" s="46">
        <f t="shared" si="0"/>
        <v>64</v>
      </c>
      <c r="B66" s="12" t="s">
        <v>217</v>
      </c>
      <c r="C66" s="5" t="s">
        <v>218</v>
      </c>
      <c r="D66" s="8" t="s">
        <v>6</v>
      </c>
      <c r="E66" s="26">
        <v>30</v>
      </c>
      <c r="F66" s="5" t="s">
        <v>410</v>
      </c>
      <c r="G66" s="5" t="s">
        <v>411</v>
      </c>
      <c r="H66" s="5"/>
    </row>
    <row r="67" spans="1:8" ht="29.25" x14ac:dyDescent="0.25">
      <c r="A67" s="46">
        <f t="shared" si="0"/>
        <v>65</v>
      </c>
      <c r="B67" s="12" t="s">
        <v>219</v>
      </c>
      <c r="C67" s="5" t="s">
        <v>220</v>
      </c>
      <c r="D67" s="8" t="s">
        <v>6</v>
      </c>
      <c r="E67" s="26">
        <v>75</v>
      </c>
      <c r="F67" s="5" t="s">
        <v>412</v>
      </c>
      <c r="G67" s="5"/>
      <c r="H67" s="5"/>
    </row>
    <row r="68" spans="1:8" ht="29.25" customHeight="1" x14ac:dyDescent="0.25">
      <c r="A68" s="46">
        <f t="shared" si="0"/>
        <v>66</v>
      </c>
      <c r="B68" s="12" t="s">
        <v>221</v>
      </c>
      <c r="C68" s="5" t="s">
        <v>222</v>
      </c>
      <c r="D68" s="8" t="s">
        <v>6</v>
      </c>
      <c r="E68" s="26">
        <v>80</v>
      </c>
      <c r="F68" s="5" t="s">
        <v>412</v>
      </c>
      <c r="G68" s="5"/>
      <c r="H68" s="5"/>
    </row>
    <row r="69" spans="1:8" ht="29.25" x14ac:dyDescent="0.25">
      <c r="A69" s="46">
        <f t="shared" ref="A69:A85" si="1">1+A68</f>
        <v>67</v>
      </c>
      <c r="B69" s="12" t="s">
        <v>223</v>
      </c>
      <c r="C69" s="5" t="s">
        <v>224</v>
      </c>
      <c r="D69" s="8" t="s">
        <v>6</v>
      </c>
      <c r="E69" s="26">
        <v>28</v>
      </c>
      <c r="F69" s="5" t="s">
        <v>412</v>
      </c>
      <c r="G69" s="5"/>
      <c r="H69" s="5"/>
    </row>
    <row r="70" spans="1:8" ht="29.25" customHeight="1" x14ac:dyDescent="0.25">
      <c r="A70" s="46">
        <f t="shared" si="1"/>
        <v>68</v>
      </c>
      <c r="B70" s="12" t="s">
        <v>225</v>
      </c>
      <c r="C70" s="5" t="s">
        <v>226</v>
      </c>
      <c r="D70" s="8" t="s">
        <v>10</v>
      </c>
      <c r="E70" s="26">
        <v>163</v>
      </c>
      <c r="F70" s="5" t="s">
        <v>413</v>
      </c>
      <c r="G70" s="5"/>
      <c r="H70" s="5"/>
    </row>
    <row r="71" spans="1:8" ht="57.75" x14ac:dyDescent="0.25">
      <c r="A71" s="46">
        <f t="shared" si="1"/>
        <v>69</v>
      </c>
      <c r="B71" s="12" t="s">
        <v>227</v>
      </c>
      <c r="C71" s="5" t="s">
        <v>228</v>
      </c>
      <c r="D71" s="8" t="s">
        <v>77</v>
      </c>
      <c r="E71" s="26">
        <v>389</v>
      </c>
      <c r="F71" s="22" t="s">
        <v>360</v>
      </c>
      <c r="G71" s="5"/>
      <c r="H71" s="5"/>
    </row>
    <row r="72" spans="1:8" s="6" customFormat="1" ht="29.25" customHeight="1" x14ac:dyDescent="0.25">
      <c r="A72" s="46">
        <f t="shared" si="1"/>
        <v>70</v>
      </c>
      <c r="B72" s="12" t="s">
        <v>229</v>
      </c>
      <c r="C72" s="5" t="s">
        <v>230</v>
      </c>
      <c r="D72" s="8" t="s">
        <v>77</v>
      </c>
      <c r="E72" s="26">
        <v>61</v>
      </c>
      <c r="F72" s="22" t="s">
        <v>360</v>
      </c>
      <c r="G72" s="5" t="s">
        <v>414</v>
      </c>
      <c r="H72" s="5" t="s">
        <v>415</v>
      </c>
    </row>
    <row r="73" spans="1:8" ht="29.25" x14ac:dyDescent="0.25">
      <c r="A73" s="46">
        <f t="shared" si="1"/>
        <v>71</v>
      </c>
      <c r="B73" s="12" t="s">
        <v>231</v>
      </c>
      <c r="C73" s="5" t="s">
        <v>232</v>
      </c>
      <c r="D73" s="8" t="s">
        <v>77</v>
      </c>
      <c r="E73" s="26">
        <v>453</v>
      </c>
      <c r="F73" s="22" t="s">
        <v>360</v>
      </c>
      <c r="G73" s="5" t="s">
        <v>414</v>
      </c>
      <c r="H73" s="5" t="s">
        <v>415</v>
      </c>
    </row>
    <row r="74" spans="1:8" ht="29.25" customHeight="1" x14ac:dyDescent="0.25">
      <c r="A74" s="46">
        <f t="shared" si="1"/>
        <v>72</v>
      </c>
      <c r="B74" s="12" t="s">
        <v>233</v>
      </c>
      <c r="C74" s="5" t="s">
        <v>234</v>
      </c>
      <c r="D74" s="8" t="s">
        <v>6</v>
      </c>
      <c r="E74" s="26">
        <v>72</v>
      </c>
      <c r="F74" s="5" t="s">
        <v>416</v>
      </c>
      <c r="G74" s="5"/>
      <c r="H74" s="5"/>
    </row>
    <row r="75" spans="1:8" ht="43.5" x14ac:dyDescent="0.25">
      <c r="A75" s="46">
        <f t="shared" si="1"/>
        <v>73</v>
      </c>
      <c r="B75" s="12" t="s">
        <v>235</v>
      </c>
      <c r="C75" s="5" t="s">
        <v>236</v>
      </c>
      <c r="D75" s="8" t="s">
        <v>10</v>
      </c>
      <c r="E75" s="26">
        <v>273</v>
      </c>
      <c r="F75" s="5" t="s">
        <v>417</v>
      </c>
      <c r="G75" s="5" t="s">
        <v>349</v>
      </c>
      <c r="H75" s="5" t="s">
        <v>418</v>
      </c>
    </row>
    <row r="76" spans="1:8" ht="42.75" customHeight="1" x14ac:dyDescent="0.25">
      <c r="A76" s="46">
        <f t="shared" si="1"/>
        <v>74</v>
      </c>
      <c r="B76" s="12" t="s">
        <v>237</v>
      </c>
      <c r="C76" s="5" t="s">
        <v>238</v>
      </c>
      <c r="D76" s="8" t="s">
        <v>77</v>
      </c>
      <c r="E76" s="26">
        <v>1522</v>
      </c>
      <c r="F76" s="5" t="s">
        <v>419</v>
      </c>
      <c r="G76" s="5" t="s">
        <v>420</v>
      </c>
      <c r="H76" s="5"/>
    </row>
    <row r="77" spans="1:8" ht="28.5" customHeight="1" x14ac:dyDescent="0.25">
      <c r="A77" s="46">
        <f t="shared" si="1"/>
        <v>75</v>
      </c>
      <c r="B77" s="12" t="s">
        <v>239</v>
      </c>
      <c r="C77" s="5" t="s">
        <v>240</v>
      </c>
      <c r="D77" s="8" t="s">
        <v>6</v>
      </c>
      <c r="E77" s="26">
        <v>164</v>
      </c>
      <c r="F77" s="5" t="s">
        <v>421</v>
      </c>
      <c r="G77" s="5" t="s">
        <v>422</v>
      </c>
      <c r="H77" s="5" t="s">
        <v>423</v>
      </c>
    </row>
    <row r="78" spans="1:8" ht="29.25" x14ac:dyDescent="0.25">
      <c r="A78" s="46">
        <f t="shared" si="1"/>
        <v>76</v>
      </c>
      <c r="B78" s="12" t="s">
        <v>241</v>
      </c>
      <c r="C78" s="5" t="s">
        <v>242</v>
      </c>
      <c r="D78" s="8" t="s">
        <v>6</v>
      </c>
      <c r="E78" s="26">
        <v>107</v>
      </c>
      <c r="F78" s="5" t="s">
        <v>421</v>
      </c>
      <c r="G78" s="5" t="s">
        <v>422</v>
      </c>
      <c r="H78" s="5" t="s">
        <v>423</v>
      </c>
    </row>
    <row r="79" spans="1:8" ht="18.75" customHeight="1" x14ac:dyDescent="0.25">
      <c r="A79" s="46">
        <f t="shared" si="1"/>
        <v>77</v>
      </c>
      <c r="B79" s="12" t="s">
        <v>243</v>
      </c>
      <c r="C79" s="5" t="s">
        <v>244</v>
      </c>
      <c r="D79" s="8" t="s">
        <v>6</v>
      </c>
      <c r="E79" s="26">
        <v>148</v>
      </c>
      <c r="F79" s="5" t="s">
        <v>421</v>
      </c>
      <c r="G79" s="5" t="s">
        <v>422</v>
      </c>
      <c r="H79" s="5" t="s">
        <v>423</v>
      </c>
    </row>
    <row r="80" spans="1:8" ht="19.5" customHeight="1" x14ac:dyDescent="0.25">
      <c r="A80" s="46">
        <f t="shared" si="1"/>
        <v>78</v>
      </c>
      <c r="B80" s="12" t="s">
        <v>245</v>
      </c>
      <c r="C80" s="5" t="s">
        <v>246</v>
      </c>
      <c r="D80" s="8" t="s">
        <v>6</v>
      </c>
      <c r="E80" s="26">
        <v>259</v>
      </c>
      <c r="F80" s="5" t="s">
        <v>421</v>
      </c>
      <c r="G80" s="5" t="s">
        <v>422</v>
      </c>
      <c r="H80" s="5" t="s">
        <v>423</v>
      </c>
    </row>
    <row r="81" spans="1:8" ht="29.25" customHeight="1" x14ac:dyDescent="0.25">
      <c r="A81" s="46">
        <f t="shared" si="1"/>
        <v>79</v>
      </c>
      <c r="B81" s="12" t="s">
        <v>247</v>
      </c>
      <c r="C81" s="5" t="s">
        <v>248</v>
      </c>
      <c r="D81" s="8" t="s">
        <v>77</v>
      </c>
      <c r="E81" s="26">
        <v>242</v>
      </c>
      <c r="F81" s="5" t="s">
        <v>424</v>
      </c>
      <c r="G81" s="5" t="s">
        <v>381</v>
      </c>
      <c r="H81" s="5" t="s">
        <v>425</v>
      </c>
    </row>
    <row r="82" spans="1:8" ht="32.25" customHeight="1" x14ac:dyDescent="0.25">
      <c r="A82" s="46">
        <f t="shared" si="1"/>
        <v>80</v>
      </c>
      <c r="B82" s="12" t="s">
        <v>249</v>
      </c>
      <c r="C82" s="5" t="s">
        <v>250</v>
      </c>
      <c r="D82" s="8" t="s">
        <v>77</v>
      </c>
      <c r="E82" s="26">
        <v>437</v>
      </c>
      <c r="F82" s="5" t="s">
        <v>424</v>
      </c>
      <c r="G82" s="5" t="s">
        <v>381</v>
      </c>
      <c r="H82" s="5" t="s">
        <v>425</v>
      </c>
    </row>
    <row r="83" spans="1:8" ht="29.25" customHeight="1" x14ac:dyDescent="0.25">
      <c r="A83" s="46">
        <f t="shared" si="1"/>
        <v>81</v>
      </c>
      <c r="B83" s="12" t="s">
        <v>251</v>
      </c>
      <c r="C83" s="5" t="s">
        <v>252</v>
      </c>
      <c r="D83" s="8" t="s">
        <v>10</v>
      </c>
      <c r="E83" s="26">
        <v>465</v>
      </c>
      <c r="F83" s="5" t="s">
        <v>426</v>
      </c>
      <c r="G83" s="5" t="s">
        <v>427</v>
      </c>
      <c r="H83" s="5" t="s">
        <v>428</v>
      </c>
    </row>
    <row r="84" spans="1:8" ht="29.25" x14ac:dyDescent="0.25">
      <c r="A84" s="46">
        <f t="shared" si="1"/>
        <v>82</v>
      </c>
      <c r="B84" s="12" t="s">
        <v>253</v>
      </c>
      <c r="C84" s="5" t="s">
        <v>254</v>
      </c>
      <c r="D84" s="8" t="s">
        <v>45</v>
      </c>
      <c r="E84" s="26">
        <v>108</v>
      </c>
      <c r="F84" s="5" t="s">
        <v>371</v>
      </c>
      <c r="G84" s="5"/>
      <c r="H84" s="5"/>
    </row>
    <row r="85" spans="1:8" ht="29.25" customHeight="1" x14ac:dyDescent="0.25">
      <c r="A85" s="46">
        <f t="shared" si="1"/>
        <v>83</v>
      </c>
      <c r="B85" s="12" t="s">
        <v>255</v>
      </c>
      <c r="C85" s="5" t="s">
        <v>256</v>
      </c>
      <c r="D85" s="8" t="s">
        <v>45</v>
      </c>
      <c r="E85" s="26">
        <v>47</v>
      </c>
      <c r="F85" s="5" t="s">
        <v>371</v>
      </c>
      <c r="G85" s="5"/>
      <c r="H85" s="5"/>
    </row>
    <row r="86" spans="1:8" x14ac:dyDescent="0.25">
      <c r="E86" s="25">
        <f>SUM(E3:E85)</f>
        <v>50437</v>
      </c>
    </row>
  </sheetData>
  <mergeCells count="6">
    <mergeCell ref="F1:H2"/>
    <mergeCell ref="C1:C2"/>
    <mergeCell ref="B1:B2"/>
    <mergeCell ref="D1:D2"/>
    <mergeCell ref="E1:E2"/>
    <mergeCell ref="A1:A2"/>
  </mergeCells>
  <pageMargins left="0.7" right="0.7" top="0.75" bottom="0.75" header="0.3" footer="0.3"/>
  <pageSetup scale="75" orientation="landscape" r:id="rId1"/>
  <headerFooter>
    <oddHeader xml:space="preserve">&amp;C&amp;8OFICIALIA MAYOR DEL GOBIERNO DEL ESTADO DE B.C.
&amp;"Arial,Negrita"CONCENTRADO&amp;"Arial,Normal" &amp;"Arial,Negrita"LICITACION MATERIALES Y ARTICULOS DE ASEO. </oddHeader>
    <oddFooter>&amp;L&amp;D&amp;C&amp;"Arial,Negrita"&amp;8Dirección de Bienes Patrimoniales.&amp;RPág.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zoomScale="84" zoomScaleNormal="84" workbookViewId="0">
      <selection activeCell="B17" sqref="B17"/>
    </sheetView>
  </sheetViews>
  <sheetFormatPr baseColWidth="10" defaultColWidth="11.42578125" defaultRowHeight="15" x14ac:dyDescent="0.25"/>
  <cols>
    <col min="1" max="1" width="5.85546875" style="2" customWidth="1"/>
    <col min="2" max="2" width="48.5703125" style="7" customWidth="1"/>
    <col min="3" max="3" width="76" style="7" customWidth="1"/>
    <col min="4" max="4" width="10.42578125" style="7" customWidth="1"/>
    <col min="5" max="5" width="10.42578125" style="23" customWidth="1"/>
    <col min="6" max="8" width="18.42578125" style="2" customWidth="1"/>
    <col min="9" max="16384" width="11.42578125" style="2"/>
  </cols>
  <sheetData>
    <row r="1" spans="1:8" s="1" customFormat="1" ht="27" customHeight="1" x14ac:dyDescent="0.2">
      <c r="A1" s="47" t="s">
        <v>458</v>
      </c>
      <c r="B1" s="30" t="s">
        <v>0</v>
      </c>
      <c r="C1" s="30" t="s">
        <v>2</v>
      </c>
      <c r="D1" s="30" t="s">
        <v>93</v>
      </c>
      <c r="E1" s="32" t="s">
        <v>453</v>
      </c>
      <c r="F1" s="38" t="s">
        <v>457</v>
      </c>
      <c r="G1" s="39"/>
      <c r="H1" s="40"/>
    </row>
    <row r="2" spans="1:8" ht="40.5" customHeight="1" x14ac:dyDescent="0.2">
      <c r="A2" s="48"/>
      <c r="B2" s="31"/>
      <c r="C2" s="31"/>
      <c r="D2" s="31"/>
      <c r="E2" s="33"/>
      <c r="F2" s="41"/>
      <c r="G2" s="42"/>
      <c r="H2" s="43"/>
    </row>
    <row r="3" spans="1:8" ht="23.25" customHeight="1" x14ac:dyDescent="0.25">
      <c r="A3" s="29">
        <v>1</v>
      </c>
      <c r="B3" s="12" t="s">
        <v>257</v>
      </c>
      <c r="C3" s="3" t="s">
        <v>258</v>
      </c>
      <c r="D3" s="8" t="s">
        <v>10</v>
      </c>
      <c r="E3" s="27">
        <v>464</v>
      </c>
      <c r="F3" s="17" t="s">
        <v>429</v>
      </c>
      <c r="G3" s="17" t="s">
        <v>430</v>
      </c>
      <c r="H3" s="17"/>
    </row>
    <row r="4" spans="1:8" ht="22.5" customHeight="1" x14ac:dyDescent="0.25">
      <c r="A4" s="29">
        <f>1+A3</f>
        <v>2</v>
      </c>
      <c r="B4" s="11" t="s">
        <v>259</v>
      </c>
      <c r="C4" s="3" t="s">
        <v>260</v>
      </c>
      <c r="D4" s="10" t="s">
        <v>10</v>
      </c>
      <c r="E4" s="27">
        <v>1136</v>
      </c>
      <c r="F4" s="17" t="s">
        <v>429</v>
      </c>
      <c r="G4" s="17" t="s">
        <v>430</v>
      </c>
      <c r="H4" s="17"/>
    </row>
    <row r="5" spans="1:8" ht="21.75" customHeight="1" x14ac:dyDescent="0.25">
      <c r="A5" s="29">
        <f t="shared" ref="A5:A15" si="0">1+A4</f>
        <v>3</v>
      </c>
      <c r="B5" s="11" t="s">
        <v>261</v>
      </c>
      <c r="C5" s="3" t="s">
        <v>262</v>
      </c>
      <c r="D5" s="10" t="s">
        <v>10</v>
      </c>
      <c r="E5" s="27">
        <v>522</v>
      </c>
      <c r="F5" s="17" t="s">
        <v>429</v>
      </c>
      <c r="G5" s="17" t="s">
        <v>430</v>
      </c>
      <c r="H5" s="17"/>
    </row>
    <row r="6" spans="1:8" s="6" customFormat="1" ht="21.75" customHeight="1" x14ac:dyDescent="0.25">
      <c r="A6" s="29">
        <f t="shared" si="0"/>
        <v>4</v>
      </c>
      <c r="B6" s="12" t="s">
        <v>436</v>
      </c>
      <c r="C6" s="12" t="s">
        <v>437</v>
      </c>
      <c r="D6" s="28" t="s">
        <v>10</v>
      </c>
      <c r="E6" s="27">
        <v>20</v>
      </c>
      <c r="F6" s="18"/>
      <c r="G6" s="18"/>
      <c r="H6" s="18"/>
    </row>
    <row r="7" spans="1:8" s="6" customFormat="1" ht="21.75" customHeight="1" x14ac:dyDescent="0.25">
      <c r="A7" s="29">
        <f t="shared" si="0"/>
        <v>5</v>
      </c>
      <c r="B7" s="12" t="s">
        <v>438</v>
      </c>
      <c r="C7" s="12" t="s">
        <v>440</v>
      </c>
      <c r="D7" s="28" t="s">
        <v>439</v>
      </c>
      <c r="E7" s="27">
        <v>16</v>
      </c>
      <c r="F7" s="18"/>
      <c r="G7" s="18"/>
      <c r="H7" s="18"/>
    </row>
    <row r="8" spans="1:8" ht="21.75" customHeight="1" x14ac:dyDescent="0.25">
      <c r="A8" s="29">
        <f t="shared" si="0"/>
        <v>6</v>
      </c>
      <c r="B8" s="12" t="s">
        <v>441</v>
      </c>
      <c r="C8" s="12" t="s">
        <v>442</v>
      </c>
      <c r="D8" s="28" t="s">
        <v>32</v>
      </c>
      <c r="E8" s="27">
        <v>5</v>
      </c>
      <c r="F8" s="18"/>
      <c r="G8" s="18"/>
      <c r="H8" s="18"/>
    </row>
    <row r="9" spans="1:8" ht="20.25" customHeight="1" x14ac:dyDescent="0.25">
      <c r="A9" s="29">
        <f t="shared" si="0"/>
        <v>7</v>
      </c>
      <c r="B9" s="11" t="s">
        <v>263</v>
      </c>
      <c r="C9" s="11" t="s">
        <v>264</v>
      </c>
      <c r="D9" s="10" t="s">
        <v>10</v>
      </c>
      <c r="E9" s="27">
        <v>18</v>
      </c>
      <c r="F9" s="17" t="s">
        <v>431</v>
      </c>
      <c r="G9" s="17"/>
      <c r="H9" s="17"/>
    </row>
    <row r="10" spans="1:8" ht="20.25" customHeight="1" x14ac:dyDescent="0.25">
      <c r="A10" s="29">
        <f t="shared" si="0"/>
        <v>8</v>
      </c>
      <c r="B10" s="11" t="s">
        <v>265</v>
      </c>
      <c r="C10" s="11" t="s">
        <v>266</v>
      </c>
      <c r="D10" s="10" t="s">
        <v>10</v>
      </c>
      <c r="E10" s="27">
        <v>40</v>
      </c>
      <c r="F10" s="17" t="s">
        <v>431</v>
      </c>
      <c r="G10" s="17"/>
      <c r="H10" s="17"/>
    </row>
    <row r="11" spans="1:8" s="6" customFormat="1" x14ac:dyDescent="0.25">
      <c r="A11" s="29">
        <f t="shared" si="0"/>
        <v>9</v>
      </c>
      <c r="B11" s="11" t="s">
        <v>267</v>
      </c>
      <c r="C11" s="11" t="s">
        <v>268</v>
      </c>
      <c r="D11" s="10" t="s">
        <v>10</v>
      </c>
      <c r="E11" s="27">
        <v>31</v>
      </c>
      <c r="F11" s="17" t="s">
        <v>431</v>
      </c>
      <c r="G11" s="18"/>
      <c r="H11" s="18"/>
    </row>
    <row r="12" spans="1:8" s="6" customFormat="1" x14ac:dyDescent="0.25">
      <c r="A12" s="29">
        <f t="shared" si="0"/>
        <v>10</v>
      </c>
      <c r="B12" s="12" t="s">
        <v>443</v>
      </c>
      <c r="C12" s="12" t="s">
        <v>444</v>
      </c>
      <c r="D12" s="28" t="s">
        <v>10</v>
      </c>
      <c r="E12" s="27">
        <v>12</v>
      </c>
      <c r="F12" s="18"/>
      <c r="G12" s="18"/>
      <c r="H12" s="18"/>
    </row>
    <row r="13" spans="1:8" s="6" customFormat="1" ht="32.25" customHeight="1" x14ac:dyDescent="0.25">
      <c r="A13" s="29">
        <f t="shared" si="0"/>
        <v>11</v>
      </c>
      <c r="B13" s="11" t="s">
        <v>269</v>
      </c>
      <c r="C13" s="11" t="s">
        <v>270</v>
      </c>
      <c r="D13" s="10" t="s">
        <v>10</v>
      </c>
      <c r="E13" s="27">
        <v>606</v>
      </c>
      <c r="F13" s="18" t="s">
        <v>432</v>
      </c>
      <c r="G13" s="18"/>
      <c r="H13" s="18"/>
    </row>
    <row r="14" spans="1:8" s="6" customFormat="1" ht="29.25" customHeight="1" x14ac:dyDescent="0.25">
      <c r="A14" s="29">
        <f t="shared" si="0"/>
        <v>12</v>
      </c>
      <c r="B14" s="11" t="s">
        <v>271</v>
      </c>
      <c r="C14" s="11" t="s">
        <v>272</v>
      </c>
      <c r="D14" s="10" t="s">
        <v>10</v>
      </c>
      <c r="E14" s="27">
        <v>292</v>
      </c>
      <c r="F14" s="18" t="s">
        <v>432</v>
      </c>
      <c r="G14" s="18" t="s">
        <v>32</v>
      </c>
      <c r="H14" s="18"/>
    </row>
    <row r="15" spans="1:8" ht="32.25" customHeight="1" x14ac:dyDescent="0.25">
      <c r="A15" s="29">
        <f t="shared" si="0"/>
        <v>13</v>
      </c>
      <c r="B15" s="11" t="s">
        <v>433</v>
      </c>
      <c r="C15" s="11" t="s">
        <v>434</v>
      </c>
      <c r="D15" s="10" t="s">
        <v>10</v>
      </c>
      <c r="E15" s="27">
        <v>106</v>
      </c>
      <c r="F15" s="3" t="s">
        <v>431</v>
      </c>
      <c r="G15" s="17"/>
      <c r="H15" s="18"/>
    </row>
    <row r="16" spans="1:8" ht="27.75" customHeight="1" x14ac:dyDescent="0.25">
      <c r="B16" s="15"/>
      <c r="C16" s="15"/>
      <c r="D16" s="15"/>
      <c r="E16" s="23">
        <f>SUM(E3:E15)</f>
        <v>3268</v>
      </c>
    </row>
    <row r="17" spans="2:5" ht="91.5" customHeight="1" x14ac:dyDescent="0.25">
      <c r="B17" s="15"/>
      <c r="C17" s="15"/>
      <c r="D17" s="15"/>
    </row>
    <row r="18" spans="2:5" s="6" customFormat="1" ht="70.5" customHeight="1" x14ac:dyDescent="0.25">
      <c r="B18" s="15"/>
      <c r="C18" s="15"/>
      <c r="D18" s="15"/>
      <c r="E18" s="23"/>
    </row>
    <row r="19" spans="2:5" ht="90" customHeight="1" x14ac:dyDescent="0.25">
      <c r="B19" s="15"/>
      <c r="C19" s="15"/>
      <c r="D19" s="15"/>
    </row>
    <row r="20" spans="2:5" ht="45.75" customHeight="1" x14ac:dyDescent="0.25">
      <c r="B20" s="15"/>
      <c r="C20" s="15"/>
      <c r="D20" s="15"/>
    </row>
    <row r="21" spans="2:5" ht="58.5" customHeight="1" x14ac:dyDescent="0.25">
      <c r="B21" s="15"/>
      <c r="C21" s="15"/>
      <c r="D21" s="15"/>
    </row>
    <row r="22" spans="2:5" s="6" customFormat="1" ht="57" customHeight="1" x14ac:dyDescent="0.25">
      <c r="B22" s="15"/>
      <c r="C22" s="15"/>
      <c r="D22" s="15"/>
      <c r="E22" s="23"/>
    </row>
    <row r="23" spans="2:5" ht="44.25" customHeight="1" x14ac:dyDescent="0.25">
      <c r="B23" s="15"/>
      <c r="C23" s="15"/>
      <c r="D23" s="15"/>
    </row>
    <row r="24" spans="2:5" ht="33" customHeight="1" x14ac:dyDescent="0.25">
      <c r="B24" s="15"/>
      <c r="C24" s="15"/>
      <c r="D24" s="15"/>
    </row>
    <row r="26" spans="2:5" s="6" customFormat="1" x14ac:dyDescent="0.25">
      <c r="B26" s="15"/>
      <c r="C26" s="15"/>
      <c r="D26" s="15"/>
      <c r="E26" s="23"/>
    </row>
    <row r="27" spans="2:5" ht="33" customHeight="1" x14ac:dyDescent="0.25">
      <c r="B27" s="15"/>
      <c r="C27" s="15"/>
      <c r="D27" s="15"/>
    </row>
    <row r="28" spans="2:5" s="6" customFormat="1" ht="29.25" customHeight="1" x14ac:dyDescent="0.25">
      <c r="B28" s="15"/>
      <c r="C28" s="15"/>
      <c r="D28" s="15"/>
      <c r="E28" s="23"/>
    </row>
    <row r="29" spans="2:5" s="6" customFormat="1" ht="47.25" customHeight="1" x14ac:dyDescent="0.25">
      <c r="B29" s="15"/>
      <c r="C29" s="15"/>
      <c r="D29" s="15"/>
      <c r="E29" s="23"/>
    </row>
    <row r="30" spans="2:5" s="6" customFormat="1" x14ac:dyDescent="0.25">
      <c r="B30" s="15"/>
      <c r="C30" s="15"/>
      <c r="D30" s="15"/>
      <c r="E30" s="23"/>
    </row>
    <row r="34" spans="2:5" ht="13.5" customHeight="1" x14ac:dyDescent="0.25">
      <c r="B34" s="15"/>
      <c r="C34" s="15"/>
      <c r="D34" s="15"/>
    </row>
    <row r="35" spans="2:5" s="6" customFormat="1" x14ac:dyDescent="0.25">
      <c r="B35" s="15"/>
      <c r="C35" s="15"/>
      <c r="D35" s="15"/>
      <c r="E35" s="23"/>
    </row>
    <row r="36" spans="2:5" s="6" customFormat="1" ht="45" customHeight="1" x14ac:dyDescent="0.25">
      <c r="B36" s="15"/>
      <c r="C36" s="15"/>
      <c r="D36" s="15"/>
      <c r="E36" s="23"/>
    </row>
    <row r="38" spans="2:5" s="6" customFormat="1" ht="33.75" customHeight="1" x14ac:dyDescent="0.25">
      <c r="B38" s="15"/>
      <c r="C38" s="15"/>
      <c r="D38" s="15"/>
      <c r="E38" s="23"/>
    </row>
    <row r="39" spans="2:5" s="6" customFormat="1" ht="47.25" customHeight="1" x14ac:dyDescent="0.25">
      <c r="B39" s="15"/>
      <c r="C39" s="15"/>
      <c r="D39" s="15"/>
      <c r="E39" s="23"/>
    </row>
    <row r="40" spans="2:5" s="6" customFormat="1" x14ac:dyDescent="0.25">
      <c r="B40" s="15"/>
      <c r="C40" s="15"/>
      <c r="D40" s="15"/>
      <c r="E40" s="23"/>
    </row>
    <row r="41" spans="2:5" ht="87.75" customHeight="1" x14ac:dyDescent="0.25">
      <c r="B41" s="15"/>
      <c r="C41" s="15"/>
      <c r="D41" s="15"/>
    </row>
    <row r="42" spans="2:5" ht="61.5" customHeight="1" x14ac:dyDescent="0.25">
      <c r="B42" s="15"/>
      <c r="C42" s="15"/>
      <c r="D42" s="15"/>
    </row>
    <row r="43" spans="2:5" ht="60" customHeight="1" x14ac:dyDescent="0.25"/>
    <row r="44" spans="2:5" ht="120" customHeight="1" x14ac:dyDescent="0.25"/>
    <row r="57" ht="75.75" customHeight="1" x14ac:dyDescent="0.25"/>
  </sheetData>
  <mergeCells count="6">
    <mergeCell ref="B1:B2"/>
    <mergeCell ref="A1:A2"/>
    <mergeCell ref="D1:D2"/>
    <mergeCell ref="C1:C2"/>
    <mergeCell ref="E1:E2"/>
    <mergeCell ref="F1:H2"/>
  </mergeCells>
  <pageMargins left="0.7" right="0.7" top="0.75" bottom="0.75" header="0.3" footer="0.3"/>
  <pageSetup scale="75" orientation="landscape" r:id="rId1"/>
  <headerFooter>
    <oddHeader xml:space="preserve">&amp;C&amp;8OFICIALIA MAYOR DEL GOBIERNO DEL ESTADO DE B.C.
&amp;"Arial,Negrita"CONCENTRADO&amp;"Arial,Normal" &amp;"Arial,Negrita"LICITACION MATERIALES Y ARTICULOS DE ASEO. </oddHeader>
    <oddFooter>&amp;L&amp;D&amp;C&amp;"Arial,Negrita"&amp;8Dirección de Bienes Patrimoniales.&amp;RPág.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ASEO</vt:lpstr>
      <vt:lpstr>PAPELERIA</vt:lpstr>
      <vt:lpstr>TECNOLOGIA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Elizeth</dc:creator>
  <cp:lastModifiedBy>Lynn</cp:lastModifiedBy>
  <cp:revision/>
  <cp:lastPrinted>2020-02-06T17:13:41Z</cp:lastPrinted>
  <dcterms:created xsi:type="dcterms:W3CDTF">2016-09-02T18:02:10Z</dcterms:created>
  <dcterms:modified xsi:type="dcterms:W3CDTF">2020-02-08T01:03:09Z</dcterms:modified>
</cp:coreProperties>
</file>